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大工作\科研\5. 多环芳烃构效关系研究\4.CPDB致癌性QSAR研究\Green Chemistry\第一轮修改\"/>
    </mc:Choice>
  </mc:AlternateContent>
  <bookViews>
    <workbookView xWindow="-110" yWindow="-110" windowWidth="19420" windowHeight="10420" tabRatio="695"/>
  </bookViews>
  <sheets>
    <sheet name="Table of Contents" sheetId="37" r:id="rId1"/>
    <sheet name="Table S1-total comp." sheetId="1" r:id="rId2"/>
    <sheet name="Table S2" sheetId="38" r:id="rId3"/>
    <sheet name="Table S3" sheetId="36" r:id="rId4"/>
    <sheet name="Table S4" sheetId="40" r:id="rId5"/>
    <sheet name="Table S5-S10" sheetId="39" r:id="rId6"/>
    <sheet name="Table S11" sheetId="2" r:id="rId7"/>
    <sheet name="Table S12" sheetId="5" r:id="rId8"/>
    <sheet name="Table S13" sheetId="8" r:id="rId9"/>
    <sheet name="Table S14" sheetId="10" r:id="rId10"/>
    <sheet name="Table S15" sheetId="11" r:id="rId11"/>
    <sheet name="Table S16" sheetId="14" r:id="rId12"/>
    <sheet name="Table S17" sheetId="33" r:id="rId13"/>
    <sheet name="Table S18" sheetId="34" r:id="rId14"/>
    <sheet name="Table S19" sheetId="3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3" l="1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3" i="33"/>
  <c r="F4" i="35" l="1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3" i="35"/>
  <c r="F4" i="34" l="1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3" i="34"/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4" i="10"/>
</calcChain>
</file>

<file path=xl/connections.xml><?xml version="1.0" encoding="utf-8"?>
<connections xmlns="http://schemas.openxmlformats.org/spreadsheetml/2006/main">
  <connection id="1" keepAlive="1" name="查询 - M55" description="与工作簿中“M55”查询的连接。" type="5" refreshedVersion="0" background="1">
    <dbPr connection="Provider=Microsoft.Mashup.OleDb.1;Data Source=$Workbook$;Location=M55;Extended Properties=&quot;&quot;" command="SELECT * FROM [M55]"/>
  </connection>
  <connection id="2" keepAlive="1" name="查询 - MF43-D+P-QSARINs输入" description="与工作簿中“MF43-D+P-QSARINs输入”查询的连接。" type="5" refreshedVersion="0" background="1">
    <dbPr connection="Provider=Microsoft.Mashup.OleDb.1;Data Source=$Workbook$;Location=MF43-D+P-QSARINs输入;Extended Properties=&quot;&quot;" command="SELECT * FROM [MF43-D+P-QSARINs输入]"/>
  </connection>
  <connection id="3" keepAlive="1" name="查询 - MM46-D+P-QSARINs输入" description="与工作簿中“MM46-D+P-QSARINs输入”查询的连接。" type="5" refreshedVersion="0" background="1">
    <dbPr connection="Provider=Microsoft.Mashup.OleDb.1;Data Source=$Workbook$;Location=MM46-D+P-QSARINs输入;Extended Properties=&quot;&quot;" command="SELECT * FROM [MM46-D+P-QSARINs输入]"/>
  </connection>
  <connection id="4" keepAlive="1" name="查询 - R51-QSARINS-INPUT" description="与工作簿中“R51-QSARINS-INPUT”查询的连接。" type="5" refreshedVersion="0" background="1">
    <dbPr connection="Provider=Microsoft.Mashup.OleDb.1;Data Source=$Workbook$;Location=R51-QSARINS-INPUT;Extended Properties=&quot;&quot;" command="SELECT * FROM [R51-QSARINS-INPUT]"/>
  </connection>
  <connection id="5" keepAlive="1" name="查询 - RF33-D+P-QSARINs输入" description="与工作簿中“RF33-D+P-QSARINs输入”查询的连接。" type="5" refreshedVersion="0" background="1">
    <dbPr connection="Provider=Microsoft.Mashup.OleDb.1;Data Source=$Workbook$;Location=RF33-D+P-QSARINs输入;Extended Properties=&quot;&quot;" command="SELECT * FROM [RF33-D+P-QSARINs输入]"/>
  </connection>
  <connection id="6" keepAlive="1" name="查询 - RM43D+P-QSARINs输入" description="与工作簿中“RM43D+P-QSARINs输入”查询的连接。" type="5" refreshedVersion="0" background="1">
    <dbPr connection="Provider=Microsoft.Mashup.OleDb.1;Data Source=$Workbook$;Location=RM43D+P-QSARINs输入;Extended Properties=&quot;&quot;" command="SELECT * FROM [RM43D+P-QSARINs输入]"/>
  </connection>
</connections>
</file>

<file path=xl/sharedStrings.xml><?xml version="1.0" encoding="utf-8"?>
<sst xmlns="http://schemas.openxmlformats.org/spreadsheetml/2006/main" count="4692" uniqueCount="1469">
  <si>
    <t>CAS</t>
  </si>
  <si>
    <t>Mw</t>
  </si>
  <si>
    <t>26148-68-5</t>
  </si>
  <si>
    <t>1,9-dihydro-2H-pyrido[2,3-b]indol-2-imine</t>
  </si>
  <si>
    <t>53-96-3</t>
  </si>
  <si>
    <t>(Z)-N-(9H-fluoren-2-yl)acetimidic acid</t>
  </si>
  <si>
    <t>81-49-2</t>
  </si>
  <si>
    <t>1-amino-2,4-dibromoanthracene-9,10-dione</t>
  </si>
  <si>
    <t>82-28-0</t>
  </si>
  <si>
    <t>1-amino-2-methylanthracene-9,10-dione</t>
  </si>
  <si>
    <t>117-79-3</t>
  </si>
  <si>
    <t>2-aminoanthracene-9,10-dione</t>
  </si>
  <si>
    <t>92-67-1</t>
  </si>
  <si>
    <t>[1,1'-biphenyl]-4-amine</t>
  </si>
  <si>
    <t>119-53-9</t>
  </si>
  <si>
    <t>2-hydroxy-1,2-diphenylethan-1-one</t>
  </si>
  <si>
    <t>120-32-1</t>
  </si>
  <si>
    <t>2-benzyl-4-chlorophenol</t>
  </si>
  <si>
    <t>79520-77-7</t>
  </si>
  <si>
    <t>5,5'-([1,1'-biphenyl]-2,5-diylbis(oxy))bis(2,2-dimethylpentanoic acid)</t>
  </si>
  <si>
    <t>80-05-7</t>
  </si>
  <si>
    <t>4,4'-(propane-2,2-diyl)diphenol</t>
  </si>
  <si>
    <t>85-68-7</t>
  </si>
  <si>
    <t>benzyl butyl phthalate</t>
  </si>
  <si>
    <t>101-79-1</t>
  </si>
  <si>
    <t>4-(4-chlorophenoxy)aniline</t>
  </si>
  <si>
    <t>510-15-6</t>
  </si>
  <si>
    <t>ethyl 2,2-bis(4-chlorophenyl)-2-hydroxyacetate</t>
  </si>
  <si>
    <t>10473-70-8</t>
  </si>
  <si>
    <t>1-(4-chlorophenyl)-1-phenylprop-2-yn-1-yl hydrogen carbonimidate</t>
  </si>
  <si>
    <t>87-29-6</t>
  </si>
  <si>
    <t>cinnamyl 2-aminobenzoate</t>
  </si>
  <si>
    <t>72-55-9</t>
  </si>
  <si>
    <t>4,4'-(2,2-dichloroethene-1,1-diyl)bis(chlorobenzene)</t>
  </si>
  <si>
    <t>50-29-3</t>
  </si>
  <si>
    <t>4,4'-(2,2,2-trichloroethane-1,1-diyl)bis(chlorobenzene)</t>
  </si>
  <si>
    <t>1163-19-5</t>
  </si>
  <si>
    <t>6,6'-oxybis(1,2,3,4,5-pentabromobenzene)</t>
  </si>
  <si>
    <t>5803-51-0</t>
  </si>
  <si>
    <t>(E)-4-(2,5-dimethoxystyryl)aniline</t>
  </si>
  <si>
    <t>57-41-0</t>
  </si>
  <si>
    <t>72-56-0</t>
  </si>
  <si>
    <t>4,4'-(2,2-dichloroethane-1,1-diyl)bis(ethylbenzene)</t>
  </si>
  <si>
    <t>122-66-7</t>
  </si>
  <si>
    <t>1,2-diphenylhydrazine</t>
  </si>
  <si>
    <t>21340-68-1</t>
  </si>
  <si>
    <t>methyl 2-((4'-chloro-[1,1'-biphenyl]-4-yl)oxy)-2-methylpropanoate</t>
  </si>
  <si>
    <t>101-61-1</t>
  </si>
  <si>
    <t>4,4'-methylenebis(N,N-dimethylaniline)</t>
  </si>
  <si>
    <t>90-94-8</t>
  </si>
  <si>
    <t>bis(4-(dimethylamino)phenyl)methanone</t>
  </si>
  <si>
    <t>2243-62-1</t>
  </si>
  <si>
    <t>naphthalene-1,5-diamine</t>
  </si>
  <si>
    <t>91-59-8</t>
  </si>
  <si>
    <t>naphthalen-2-amine</t>
  </si>
  <si>
    <t>81-16-3</t>
  </si>
  <si>
    <t>2-aminonaphthalene-1-sulfonic acid</t>
  </si>
  <si>
    <t>156-10-5</t>
  </si>
  <si>
    <t>4-nitroso-N-phenylaniline</t>
  </si>
  <si>
    <t>604-75-1</t>
  </si>
  <si>
    <t>7-chloro-5-phenyl-3H-benzo[e][1,4]diazepine-2,3-diol</t>
  </si>
  <si>
    <t>101-80-4</t>
  </si>
  <si>
    <t>4,4'-oxydianiline</t>
  </si>
  <si>
    <t>135-88-6</t>
  </si>
  <si>
    <t>2-benzylnaphthalene</t>
  </si>
  <si>
    <t>842-07-9</t>
  </si>
  <si>
    <t>(E)-1-(phenyldiazenyl)naphthalen-2-ol</t>
  </si>
  <si>
    <t>50-33-9</t>
  </si>
  <si>
    <t>4-butyl-1,2-diphenylpyrazolidine-3,5-dione</t>
  </si>
  <si>
    <t>599-79-1</t>
  </si>
  <si>
    <t>(E)-2-hydroxy-5-((4-(N-(pyridin-2-yl)sulfamoyl)phenyl)diazenyl)benzoic acid</t>
  </si>
  <si>
    <t>1746-01-6</t>
  </si>
  <si>
    <t>2,3,7,8-tetrachlorodibenzo[b,e][1,4]dioxine</t>
  </si>
  <si>
    <t>139-65-1</t>
  </si>
  <si>
    <t>4,4'-thiodianiline</t>
  </si>
  <si>
    <t>76-87-9</t>
  </si>
  <si>
    <t>triphenylstannanol</t>
  </si>
  <si>
    <t>2832-40-8</t>
  </si>
  <si>
    <t>(Z)-N-(4-((E)-(2-hydroxy-5-methylphenyl)diazenyl)phenyl)acetimidic acid</t>
  </si>
  <si>
    <t>128-66-5</t>
  </si>
  <si>
    <t>dibenzo[c,pqr]tetraphene-7,14-dione</t>
  </si>
  <si>
    <t>50594-66-6</t>
  </si>
  <si>
    <t>5-(2-chloro-4-(trifluoromethyl)phenoxy)-2-nitrobenzoic acid</t>
  </si>
  <si>
    <t>602-87-9</t>
  </si>
  <si>
    <t>5-nitro-1,2-dihydroacenaphthylene</t>
  </si>
  <si>
    <t>2425-85-6</t>
  </si>
  <si>
    <t>(E)-1-((4-methyl-2-nitrophenyl)diazenyl)naphthalen-2-ol</t>
  </si>
  <si>
    <t>97-56-3</t>
  </si>
  <si>
    <t>(E)-2-methyl-4-(o-tolyldiazenyl)aniline</t>
  </si>
  <si>
    <t>3693-22-9</t>
  </si>
  <si>
    <t>dibenzo[b,d]furan-2-amine</t>
  </si>
  <si>
    <t>103-33-3</t>
  </si>
  <si>
    <t>(E)-1,2-diphenyldiazene</t>
  </si>
  <si>
    <t>2475-45-8</t>
  </si>
  <si>
    <t>1,4,5,8-tetraaminoanthracene-9,10-dione</t>
  </si>
  <si>
    <t>117-10-2</t>
  </si>
  <si>
    <t>1,8-dihydroxyanthracene-9,10-dione</t>
  </si>
  <si>
    <t>262-12-4</t>
  </si>
  <si>
    <t>dibenzo[b,e][1,4]dioxine</t>
  </si>
  <si>
    <t>33857-26-0</t>
  </si>
  <si>
    <t>2,7-dichlorodibenzo[b,e][1,4]dioxine</t>
  </si>
  <si>
    <t>115-32-2</t>
  </si>
  <si>
    <t>2,2,2-trichloro-1,1-bis(4-chlorophenyl)ethan-1-ol</t>
  </si>
  <si>
    <t>91-93-0</t>
  </si>
  <si>
    <t>4,4'-diisocyanato-3,3'-dimethoxy-1,1'-biphenyl</t>
  </si>
  <si>
    <t>324-93-6</t>
  </si>
  <si>
    <t>4'-fluoro-[1,1'-biphenyl]-4-amine</t>
  </si>
  <si>
    <t>53-95-2</t>
  </si>
  <si>
    <t>N-(9H-fluoren-2-yl)-N-hydroxyacetamide</t>
  </si>
  <si>
    <t>129-43-1</t>
  </si>
  <si>
    <t>1-hydroxyanthracene-9,10-dione</t>
  </si>
  <si>
    <t>6471-49-4</t>
  </si>
  <si>
    <t>(E)-3-hydroxy-4-((2-methoxy-5-nitrophenyl)diazenyl)-N-(3-nitrophenyl)-2-naphthamide</t>
  </si>
  <si>
    <t>101-14-4</t>
  </si>
  <si>
    <t>4,4'-methylenebis(2-chloroaniline)</t>
  </si>
  <si>
    <t>3771-19-5</t>
  </si>
  <si>
    <t>2-methyl-2-(4-(1,2,3,4-tetrahydronaphthalen-1-yl)phenoxy)propanoic acid</t>
  </si>
  <si>
    <t>91-20-3</t>
  </si>
  <si>
    <t>naphthalene</t>
  </si>
  <si>
    <t>86-30-6</t>
  </si>
  <si>
    <t>N,N-diphenylnitrous amide</t>
  </si>
  <si>
    <t>303-47-9</t>
  </si>
  <si>
    <t>(S)-2-(((Z)-((R)-5-chloro-8-hydroxy-3-methyl-1-oxoisochroman-7-yl)(hydroxy)methylene)amino)-3-phenylpropanoic acid</t>
  </si>
  <si>
    <t>77-09-8</t>
  </si>
  <si>
    <t>3,3-bis(4-hydroxyphenyl)isobenzofuran-1(3H)-one</t>
  </si>
  <si>
    <t>117-39-5</t>
  </si>
  <si>
    <t>2-(3,4-dihydroxyphenyl)-3,5,7-trihydroxy-4H-chromen-4-one</t>
  </si>
  <si>
    <t>50-55-5</t>
  </si>
  <si>
    <t>methyl (1S,2R,3R,4aS,13bR,14aS)-2,11-dimethoxy-3-((3,4,5-trimethoxybenzoyl)oxy)-1,2,3,4,4a,5,7,8,13,13b,14,14a-dodecahydroindolo[2',3':3,4]pyrido[1,2-b]isoquinoline-1-carboxylate</t>
  </si>
  <si>
    <t>83-79-4</t>
  </si>
  <si>
    <t>(2R,6aS,12aS)-8,9-dimethoxy-2-(prop-1-en-2-yl)-1,2,12,12a-tetrahydrochromeno[3,4-b]furo[2,3-h]chromen-6(6aH)-one</t>
  </si>
  <si>
    <t>10048-13-2</t>
  </si>
  <si>
    <t>(3aR,12cS)-8-hydroxy-6-methoxy-3a,12c-dihydro-7H-furo[3',2':4,5]furo[2,3-c]xanthen-7-one</t>
  </si>
  <si>
    <t>96-69-5</t>
  </si>
  <si>
    <t>4,4'-thiobis(2-(tert-butyl)-5-methylphenol)</t>
  </si>
  <si>
    <t>6358-85-6</t>
  </si>
  <si>
    <t>(1Z,1'Z)-2,2'-((1E,1'E)-(3,3'-dichloro-[1,1'-biphenyl]-4,4'-diyl)bis(diazene-2,1-diyl))bis(3-oxo-N-phenylbutanimidic acid)</t>
  </si>
  <si>
    <t>129-15-7</t>
  </si>
  <si>
    <t>2-methyl-1-nitroanthracene-9,10-dione</t>
  </si>
  <si>
    <t>4075-79-0</t>
  </si>
  <si>
    <t>4-acetylaminobiphenyl</t>
  </si>
  <si>
    <t>28314-03-6</t>
  </si>
  <si>
    <t>1-Acetylaminofluorene</t>
  </si>
  <si>
    <t>28322-02-3</t>
  </si>
  <si>
    <t>4-Acetylaminofluorene</t>
  </si>
  <si>
    <t>2-Dibenzofuranamine</t>
  </si>
  <si>
    <t>84-65-1</t>
  </si>
  <si>
    <t>9,10-Anthracenedione</t>
  </si>
  <si>
    <t>68844-77-9</t>
  </si>
  <si>
    <t>Astemizole</t>
  </si>
  <si>
    <t>64896-26-0</t>
  </si>
  <si>
    <t>Benzalazine</t>
  </si>
  <si>
    <t>92-87-5</t>
  </si>
  <si>
    <t>Benzidine</t>
  </si>
  <si>
    <t>50-32-8</t>
  </si>
  <si>
    <t>Benzo(a)pyrene</t>
  </si>
  <si>
    <t>120-78-5</t>
  </si>
  <si>
    <t>Dibenzothiazyl disulfide</t>
  </si>
  <si>
    <t>92-52-4</t>
  </si>
  <si>
    <t>Biphenyl</t>
  </si>
  <si>
    <t>145040-37-5</t>
  </si>
  <si>
    <t>Candesartan cilexetil</t>
  </si>
  <si>
    <t>63-25-2</t>
  </si>
  <si>
    <t> Carbaryl</t>
  </si>
  <si>
    <t>86-74-8</t>
  </si>
  <si>
    <t>Carbazole</t>
  </si>
  <si>
    <t>80-33-1</t>
  </si>
  <si>
    <t>Chlorfenson</t>
  </si>
  <si>
    <t>2227-13-6</t>
  </si>
  <si>
    <t>Sulfide, p-chlorophenyl 2,4,5-trichlorophenyl</t>
  </si>
  <si>
    <t>94-20-2</t>
  </si>
  <si>
    <t>Chlorpropamide</t>
  </si>
  <si>
    <t>22494-47-9</t>
  </si>
  <si>
    <t> Clobuzarit</t>
  </si>
  <si>
    <t>477-30-5</t>
  </si>
  <si>
    <t>Demecolcine </t>
  </si>
  <si>
    <t>65765-07-3</t>
  </si>
  <si>
    <t> 3-Hydroxyproquazone</t>
  </si>
  <si>
    <t>80-08-0</t>
  </si>
  <si>
    <t> Dapsone </t>
  </si>
  <si>
    <t>53-19-0</t>
  </si>
  <si>
    <t> Mitotane</t>
  </si>
  <si>
    <t>52918-63-5</t>
  </si>
  <si>
    <t>Deltamethrin </t>
  </si>
  <si>
    <t>131-01-1</t>
  </si>
  <si>
    <t>Deserpidine </t>
  </si>
  <si>
    <t>63019-65-8</t>
  </si>
  <si>
    <t>N-1-Diacetamidofluorene</t>
  </si>
  <si>
    <t>538-41-0</t>
  </si>
  <si>
    <t> 4,4'-Diaminoazobenzene</t>
  </si>
  <si>
    <t>785-30-8</t>
  </si>
  <si>
    <t> 4,4'-Diaminobenzanilide</t>
  </si>
  <si>
    <t>439-14-5</t>
  </si>
  <si>
    <t>Diazepam </t>
  </si>
  <si>
    <t>53-70-3</t>
  </si>
  <si>
    <t>Dibenz(a,h)anthracene</t>
  </si>
  <si>
    <t>4106-66-5</t>
  </si>
  <si>
    <t>3-Aminodibenzofuran</t>
  </si>
  <si>
    <t>117-80-6</t>
  </si>
  <si>
    <t>2,3-Dichlor-1,4-naphthochinon</t>
  </si>
  <si>
    <t>91-94-1</t>
  </si>
  <si>
    <t>3,3'-Dichlorobenzidine</t>
  </si>
  <si>
    <t>97-16-5</t>
  </si>
  <si>
    <t>2,4-Dichlorophenyl benzenesulfonate</t>
  </si>
  <si>
    <t>56-53-1</t>
  </si>
  <si>
    <t> Diethylstilbestrol</t>
  </si>
  <si>
    <t>21626-89-1</t>
  </si>
  <si>
    <t>Diftalone</t>
  </si>
  <si>
    <t>65176-75-2</t>
  </si>
  <si>
    <t>5,6-Dimethoxysterigmatocystin</t>
  </si>
  <si>
    <t>60-11-7</t>
  </si>
  <si>
    <t>4-(Dimethylamino)azobenzene</t>
  </si>
  <si>
    <t>57-97-6</t>
  </si>
  <si>
    <t> 7,12-Dimethylbenz(a)anthracene</t>
  </si>
  <si>
    <t>74-31-7</t>
  </si>
  <si>
    <t>p-Phenylenediamine, N,N'-diphenyl-</t>
  </si>
  <si>
    <t>86-29-3</t>
  </si>
  <si>
    <t>Diphenylacetonitrile</t>
  </si>
  <si>
    <t>102-09-0</t>
  </si>
  <si>
    <t>Diphenyl carbonate</t>
  </si>
  <si>
    <t>40762-15-0</t>
  </si>
  <si>
    <t> Doxefazepam</t>
  </si>
  <si>
    <t>476-66-4</t>
  </si>
  <si>
    <t>Ellagic acid</t>
  </si>
  <si>
    <t>29975-16-4</t>
  </si>
  <si>
    <t> Estazolam</t>
  </si>
  <si>
    <t>22966-79-6</t>
  </si>
  <si>
    <t> Estradiol mustard</t>
  </si>
  <si>
    <t>842-00-2</t>
  </si>
  <si>
    <t> 4-Ethylsulfonylnaphthalene-1-sulfonamide</t>
  </si>
  <si>
    <t>51630-58-1</t>
  </si>
  <si>
    <t>Fenvalerate</t>
  </si>
  <si>
    <t>363-17-7</t>
  </si>
  <si>
    <t> Acetamide, N-fluoren-2-yl-2,2,2-trifluoro-</t>
  </si>
  <si>
    <t>398-32-3</t>
  </si>
  <si>
    <t>4'-Fluoro-4-biphenylacetamide</t>
  </si>
  <si>
    <t>93957-54-1</t>
  </si>
  <si>
    <t>Fluvastatin </t>
  </si>
  <si>
    <t>517-28-2</t>
  </si>
  <si>
    <t>Hematoxylin</t>
  </si>
  <si>
    <t>70-30-4</t>
  </si>
  <si>
    <t>Hexachlorophene </t>
  </si>
  <si>
    <t>103-16-2</t>
  </si>
  <si>
    <t>Monobenzone</t>
  </si>
  <si>
    <t>4463-22-3</t>
  </si>
  <si>
    <t>N-Hydroxy-4-acetylaminobiphenyl</t>
  </si>
  <si>
    <t>4363-03-5</t>
  </si>
  <si>
    <t>3-Hydroxy-4-aminobiphenyl</t>
  </si>
  <si>
    <t>53-86-1</t>
  </si>
  <si>
    <t> Indomethacin</t>
  </si>
  <si>
    <t>101-73-5</t>
  </si>
  <si>
    <t>4-Isopropoxydiphenylamine</t>
  </si>
  <si>
    <t>520-18-3</t>
  </si>
  <si>
    <t>Kaempferol</t>
  </si>
  <si>
    <t>22071-15-4</t>
  </si>
  <si>
    <t>Ketoprofen</t>
  </si>
  <si>
    <t>50264-69-2</t>
  </si>
  <si>
    <t> Lonidamine </t>
  </si>
  <si>
    <t>67-98-1</t>
  </si>
  <si>
    <t>Ethamoxytriphetol</t>
  </si>
  <si>
    <t>80830-39-3</t>
  </si>
  <si>
    <t>3-Methoxy-4-aminoazobenzene</t>
  </si>
  <si>
    <t>3544-23-8</t>
  </si>
  <si>
    <t> 2-Methoxy-4-aminoazobenzene</t>
  </si>
  <si>
    <t>5834-17-3</t>
  </si>
  <si>
    <t>2-Methoxy-3-dibenzofuranamine</t>
  </si>
  <si>
    <t>72-43-5</t>
  </si>
  <si>
    <t> Methoxychlor</t>
  </si>
  <si>
    <t>55-80-1</t>
  </si>
  <si>
    <t>3-Methyl-4'-(dimethylamino)azobenzene</t>
  </si>
  <si>
    <t>11013-97-1</t>
  </si>
  <si>
    <t>Methyl hesperidin</t>
  </si>
  <si>
    <t>16699-10-8</t>
  </si>
  <si>
    <t>4-(4-N-Methyl-N-nitrosaminostyryl)quinoline</t>
  </si>
  <si>
    <t>56-49-5</t>
  </si>
  <si>
    <t>3-Methylcholanthrene</t>
  </si>
  <si>
    <t>838-88-0</t>
  </si>
  <si>
    <t>4,4'-Methylene bis(2-methylaniline)</t>
  </si>
  <si>
    <t>119-47-1</t>
  </si>
  <si>
    <t> p-Cresol, 2,2'-methylenebis(6-tert- butyl-</t>
  </si>
  <si>
    <t>90-12-0</t>
  </si>
  <si>
    <t>1-Methylnaphthalene</t>
  </si>
  <si>
    <t>5800-19-1</t>
  </si>
  <si>
    <t> Metiapine</t>
  </si>
  <si>
    <t>86-86-2</t>
  </si>
  <si>
    <t>2-(1-Naphthyl)acetamide</t>
  </si>
  <si>
    <t>86-87-3</t>
  </si>
  <si>
    <t>alpha-Naphthylacetic acid</t>
  </si>
  <si>
    <t>93-46-9</t>
  </si>
  <si>
    <t>p-Phenylenediamine, N,N'-(di-2-naphthyl)-</t>
  </si>
  <si>
    <t>86-88-4</t>
  </si>
  <si>
    <t>1-(1-Naphthyl)-2-thiourea</t>
  </si>
  <si>
    <t>51715-17-4</t>
  </si>
  <si>
    <t>N-Nitrosochlordiazepoxide</t>
  </si>
  <si>
    <t>27753-52-2</t>
  </si>
  <si>
    <t>Nonabromobiphenyl </t>
  </si>
  <si>
    <t>94-36-0</t>
  </si>
  <si>
    <t>Benzoyl peroxide</t>
  </si>
  <si>
    <t>3096-50-2</t>
  </si>
  <si>
    <t> 2-Acetylaminofluoren-9-one</t>
  </si>
  <si>
    <t>92-84-2</t>
  </si>
  <si>
    <t>Phenothiazine</t>
  </si>
  <si>
    <t>71835-85-3</t>
  </si>
  <si>
    <t>Phenylethyl 3-methylcaffeate</t>
  </si>
  <si>
    <t>90-43-7</t>
  </si>
  <si>
    <t>2-Phenylphenol </t>
  </si>
  <si>
    <t>92-69-3</t>
  </si>
  <si>
    <t> 4-Hydroxybiphenyl</t>
  </si>
  <si>
    <t>2955-38-6</t>
  </si>
  <si>
    <t> Prazepam </t>
  </si>
  <si>
    <t>54-80-8</t>
  </si>
  <si>
    <t>Pronetalol </t>
  </si>
  <si>
    <t>22760-18-5</t>
  </si>
  <si>
    <t> Proquazone</t>
  </si>
  <si>
    <t>1508-45-8</t>
  </si>
  <si>
    <t> Mitopodozide</t>
  </si>
  <si>
    <t>81-54-9</t>
  </si>
  <si>
    <t>Purpurin</t>
  </si>
  <si>
    <t>13292-46-1</t>
  </si>
  <si>
    <t> Rifampin</t>
  </si>
  <si>
    <t>77-46-3</t>
  </si>
  <si>
    <t>Acedapsone</t>
  </si>
  <si>
    <t>27470-51-5</t>
  </si>
  <si>
    <t>Suxibuzone</t>
  </si>
  <si>
    <t>569-57-3</t>
  </si>
  <si>
    <t>Chlorotrianisene </t>
  </si>
  <si>
    <t>846-50-4</t>
  </si>
  <si>
    <t>Temazepam</t>
  </si>
  <si>
    <t>15721-02-5</t>
  </si>
  <si>
    <t> 2,2',5,5'-Tetrachlorobenzidine</t>
  </si>
  <si>
    <t>116-29-0</t>
  </si>
  <si>
    <t>Tetradifon </t>
  </si>
  <si>
    <t>97-18-7</t>
  </si>
  <si>
    <t>Bithionol </t>
  </si>
  <si>
    <t>458-37-7</t>
  </si>
  <si>
    <t>Curcumin</t>
  </si>
  <si>
    <t>865-21-4</t>
  </si>
  <si>
    <t>Vinblastine </t>
  </si>
  <si>
    <t>5979-28-2</t>
  </si>
  <si>
    <t> Pigment yellow 16</t>
  </si>
  <si>
    <t>5567-15-7</t>
  </si>
  <si>
    <t> C.I. Pigment Yellow 83</t>
  </si>
  <si>
    <t>304-28-9</t>
  </si>
  <si>
    <t> 2,7-Diacetylaminofluorene</t>
  </si>
  <si>
    <t>23214-92-8</t>
  </si>
  <si>
    <t>Doxorubicin</t>
  </si>
  <si>
    <t>5522-43-0</t>
  </si>
  <si>
    <t>1-Nitropyrene</t>
  </si>
  <si>
    <t>No.</t>
    <phoneticPr fontId="1" type="noConversion"/>
  </si>
  <si>
    <t>Name</t>
    <phoneticPr fontId="1" type="noConversion"/>
  </si>
  <si>
    <t>5,5-diphenylimidazolidine-2,4-dione</t>
  </si>
  <si>
    <t>113-92-8</t>
  </si>
  <si>
    <t>Chlorpheniramine maleate</t>
  </si>
  <si>
    <t>134-72-5</t>
  </si>
  <si>
    <t>Ephedrine sulphate</t>
  </si>
  <si>
    <t>54965-24-1</t>
  </si>
  <si>
    <t>Tamoxifen citrate</t>
  </si>
  <si>
    <t>1330-78-5</t>
  </si>
  <si>
    <t>Tricresyl phosphate</t>
  </si>
  <si>
    <t>111011-76-8</t>
  </si>
  <si>
    <t>Efonidipine.hcl ethanolate</t>
  </si>
  <si>
    <t>1420-04-8</t>
  </si>
  <si>
    <t>Clonitralid</t>
  </si>
  <si>
    <t>1937-37-7</t>
  </si>
  <si>
    <t>C.i. direct black 38</t>
  </si>
  <si>
    <t>2602-46-2</t>
  </si>
  <si>
    <t>C.i. direct blue 6</t>
  </si>
  <si>
    <t>2429-74-5</t>
  </si>
  <si>
    <t>C.i. direct blue 15</t>
  </si>
  <si>
    <t>28407-37-6</t>
  </si>
  <si>
    <t>C.i. direct blue 218</t>
  </si>
  <si>
    <t>16071-86-6</t>
  </si>
  <si>
    <t>C.i. direct brown 95</t>
  </si>
  <si>
    <t>7336-20-1</t>
  </si>
  <si>
    <t>4,4'-diamino-2,2'-stilbenedisulfonic acid, disodium</t>
  </si>
  <si>
    <t>4680-78-8</t>
  </si>
  <si>
    <t>Fd &amp; c green no. 1</t>
  </si>
  <si>
    <t>5141-20-8</t>
  </si>
  <si>
    <t>Fd &amp; c green no. 2</t>
  </si>
  <si>
    <t>1936-15-8</t>
  </si>
  <si>
    <t>C.i. acid orange 10</t>
  </si>
  <si>
    <t>6459-94-5</t>
  </si>
  <si>
    <t>C.i. acid red 114</t>
  </si>
  <si>
    <t>3567-69-9</t>
  </si>
  <si>
    <t>C.i. food red 3</t>
  </si>
  <si>
    <t>3761-53-3</t>
  </si>
  <si>
    <t>D &amp; c red no. 5</t>
  </si>
  <si>
    <t>3564-09-8</t>
  </si>
  <si>
    <t>Fd &amp; c red no. 1</t>
  </si>
  <si>
    <t>6385-58-6</t>
  </si>
  <si>
    <t>Sodium bithionolate</t>
  </si>
  <si>
    <t>6373-74-6</t>
  </si>
  <si>
    <t>C.i. acid orange 3</t>
  </si>
  <si>
    <t>6109-97-3</t>
  </si>
  <si>
    <t>3-amino-9-ethylcarbazole.hcl</t>
  </si>
  <si>
    <t>612-82-8</t>
  </si>
  <si>
    <t>3,3'-dimethylbenzidine.2hcl</t>
  </si>
  <si>
    <t>147-24-0</t>
  </si>
  <si>
    <t>Diphenhydramine.hcl</t>
  </si>
  <si>
    <t>316-42-7</t>
  </si>
  <si>
    <t>Emetine.2hcl</t>
  </si>
  <si>
    <t>59333-67-4</t>
  </si>
  <si>
    <t>Fluoxetine.hcl</t>
  </si>
  <si>
    <t>64049-29-2</t>
  </si>
  <si>
    <t>4,4'-methylene-bis(2-chloroaniline).2hcl</t>
  </si>
  <si>
    <t>13552-44-8</t>
  </si>
  <si>
    <t>4,4'-methylenedianiline.2hcl</t>
  </si>
  <si>
    <t>1465-25-4</t>
  </si>
  <si>
    <t>N-(1-naphthyl)ethylenediamine.2hcl</t>
  </si>
  <si>
    <t>63-92-3</t>
  </si>
  <si>
    <t>Phenoxybenzamine.hcl</t>
  </si>
  <si>
    <t>2198-59-6</t>
  </si>
  <si>
    <t>N-phenyl-p-phenylenediamine.hcl</t>
  </si>
  <si>
    <t>952-23-8</t>
  </si>
  <si>
    <t>Proflavine.hcl hemihydrate</t>
  </si>
  <si>
    <t>58-33-3</t>
  </si>
  <si>
    <t>Promethazine.hcl</t>
  </si>
  <si>
    <t>989-38-8</t>
  </si>
  <si>
    <t>Rhodamine 6g</t>
  </si>
  <si>
    <t>569-61-9</t>
  </si>
  <si>
    <t>P-rosaniline.hcl</t>
  </si>
  <si>
    <t>7411-49-6</t>
  </si>
  <si>
    <t>3,3',4,4'-tetraaminobiphenyl.4hcl</t>
  </si>
  <si>
    <t>2783-94-0</t>
  </si>
  <si>
    <t>Fd &amp; c yellow no. 6</t>
  </si>
  <si>
    <t>5160-02-1</t>
  </si>
  <si>
    <t>D &amp; c red no. 9</t>
  </si>
  <si>
    <t>Modeling compounds</t>
    <phoneticPr fontId="1" type="noConversion"/>
  </si>
  <si>
    <t>Female mouse</t>
  </si>
  <si>
    <t>Male rat</t>
  </si>
  <si>
    <t>Female rat</t>
  </si>
  <si>
    <t>CAS</t>
    <phoneticPr fontId="1" type="noConversion"/>
  </si>
  <si>
    <t>ALogP</t>
  </si>
  <si>
    <t>Status</t>
  </si>
  <si>
    <t>Std.residuals</t>
  </si>
  <si>
    <t>5.1641</t>
  </si>
  <si>
    <t>5.5004</t>
  </si>
  <si>
    <t>Training</t>
  </si>
  <si>
    <t>3.4579</t>
  </si>
  <si>
    <t>3.1114</t>
  </si>
  <si>
    <t>2.8197</t>
  </si>
  <si>
    <t>2.2484</t>
  </si>
  <si>
    <t>4.7845</t>
  </si>
  <si>
    <t>4.1249</t>
  </si>
  <si>
    <t>1.7682</t>
  </si>
  <si>
    <t>1.9899</t>
  </si>
  <si>
    <t>0.3287</t>
  </si>
  <si>
    <t>1.7449</t>
  </si>
  <si>
    <t>1.6574</t>
  </si>
  <si>
    <t>3.9984</t>
  </si>
  <si>
    <t>3.8140</t>
  </si>
  <si>
    <t>3.7118</t>
  </si>
  <si>
    <t>3.4391</t>
  </si>
  <si>
    <t>3.3145</t>
  </si>
  <si>
    <t>3.0537</t>
  </si>
  <si>
    <t>4.0077</t>
  </si>
  <si>
    <t>4.5606</t>
  </si>
  <si>
    <t>1.9536</t>
  </si>
  <si>
    <t>2.1849</t>
  </si>
  <si>
    <t>1.5560</t>
  </si>
  <si>
    <t>2.6492</t>
  </si>
  <si>
    <t>3.0980</t>
  </si>
  <si>
    <t>3.8216</t>
  </si>
  <si>
    <t>3.9284</t>
  </si>
  <si>
    <t>2.4725</t>
  </si>
  <si>
    <t>5.1383</t>
  </si>
  <si>
    <t>5.9776</t>
  </si>
  <si>
    <t>4.2281</t>
  </si>
  <si>
    <t>3.3164</t>
  </si>
  <si>
    <t>2.5840</t>
  </si>
  <si>
    <t>3.7758</t>
  </si>
  <si>
    <t>4.7412</t>
  </si>
  <si>
    <t>3.2001</t>
  </si>
  <si>
    <t>3.9778</t>
  </si>
  <si>
    <t>4.3227</t>
  </si>
  <si>
    <t>2.2144</t>
  </si>
  <si>
    <t>2.7485</t>
  </si>
  <si>
    <t>2.1637</t>
  </si>
  <si>
    <t>2.3691</t>
  </si>
  <si>
    <t>3.7631</t>
  </si>
  <si>
    <t>3.8949</t>
  </si>
  <si>
    <t>2.8263</t>
  </si>
  <si>
    <t>3.7199</t>
  </si>
  <si>
    <t>0.6013</t>
  </si>
  <si>
    <t>1.5427</t>
  </si>
  <si>
    <t>2.0838</t>
  </si>
  <si>
    <t>1.4455</t>
  </si>
  <si>
    <t>9.4040</t>
  </si>
  <si>
    <t>9.4248</t>
  </si>
  <si>
    <t>1.6678</t>
  </si>
  <si>
    <t>1.7573</t>
  </si>
  <si>
    <t>3.0049</t>
  </si>
  <si>
    <t>0.7600</t>
  </si>
  <si>
    <t>1.3582</t>
  </si>
  <si>
    <t>0.9423</t>
  </si>
  <si>
    <t>1.8193</t>
  </si>
  <si>
    <t>2.9164</t>
  </si>
  <si>
    <t>2.1089</t>
  </si>
  <si>
    <t>1.5353</t>
  </si>
  <si>
    <t>2.2379</t>
  </si>
  <si>
    <t>1.2387</t>
  </si>
  <si>
    <t>1.1954</t>
  </si>
  <si>
    <t>CIC4</t>
  </si>
  <si>
    <t>J_D</t>
  </si>
  <si>
    <t>ATSC3s</t>
  </si>
  <si>
    <t>MATS4s</t>
  </si>
  <si>
    <t>GATS7e</t>
  </si>
  <si>
    <t>GATS5s</t>
  </si>
  <si>
    <t>P_VSA_MR_7</t>
  </si>
  <si>
    <t>B10[C-C]</t>
  </si>
  <si>
    <t>ATSc4</t>
  </si>
  <si>
    <t>VCH-6</t>
  </si>
  <si>
    <t>SHaaCH</t>
  </si>
  <si>
    <t>minaaCH</t>
  </si>
  <si>
    <t>maxwHBa</t>
  </si>
  <si>
    <t>NO.</t>
    <phoneticPr fontId="1" type="noConversion"/>
  </si>
  <si>
    <t>MW</t>
    <phoneticPr fontId="1" type="noConversion"/>
  </si>
  <si>
    <t>J_D</t>
    <phoneticPr fontId="1" type="noConversion"/>
  </si>
  <si>
    <t>Mw</t>
    <phoneticPr fontId="1" type="noConversion"/>
  </si>
  <si>
    <t>ALogP</t>
    <phoneticPr fontId="1" type="noConversion"/>
  </si>
  <si>
    <t>HAT i/i (h*=0.6364)</t>
  </si>
  <si>
    <t>8.6293</t>
  </si>
  <si>
    <t>8.0893</t>
  </si>
  <si>
    <t>0.6033</t>
  </si>
  <si>
    <t>-1.1213</t>
  </si>
  <si>
    <t>5.2315</t>
  </si>
  <si>
    <t>3.9020</t>
  </si>
  <si>
    <t>0.1228</t>
  </si>
  <si>
    <t>-1.8566</t>
  </si>
  <si>
    <t>4.7847</t>
  </si>
  <si>
    <t>4.4779</t>
  </si>
  <si>
    <t>0.1856</t>
  </si>
  <si>
    <t>-0.4446</t>
  </si>
  <si>
    <t>4.5270</t>
  </si>
  <si>
    <t>4.7679</t>
  </si>
  <si>
    <t>0.1509</t>
  </si>
  <si>
    <t>0.3419</t>
  </si>
  <si>
    <t>4.0860</t>
  </si>
  <si>
    <t>4.3436</t>
  </si>
  <si>
    <t>0.0905</t>
  </si>
  <si>
    <t>0.3532</t>
  </si>
  <si>
    <t>3.8126</t>
  </si>
  <si>
    <t>3.6240</t>
  </si>
  <si>
    <t>0.0977</t>
  </si>
  <si>
    <t>-0.2597</t>
  </si>
  <si>
    <t>3.7115</t>
  </si>
  <si>
    <t>3.9204</t>
  </si>
  <si>
    <t>0.3736</t>
  </si>
  <si>
    <t>0.3452</t>
  </si>
  <si>
    <t>3.6384</t>
  </si>
  <si>
    <t>2.9473</t>
  </si>
  <si>
    <t>0.2565</t>
  </si>
  <si>
    <t>-1.0484</t>
  </si>
  <si>
    <t>3.7044</t>
  </si>
  <si>
    <t>3.5935</t>
  </si>
  <si>
    <t>0.5233</t>
  </si>
  <si>
    <t>-0.2102</t>
  </si>
  <si>
    <t>3.6303</t>
  </si>
  <si>
    <t>2.6655</t>
  </si>
  <si>
    <t>0.0638</t>
  </si>
  <si>
    <t>-1.3041</t>
  </si>
  <si>
    <t>3.3566</t>
  </si>
  <si>
    <t>3.4325</t>
  </si>
  <si>
    <t>0.3129</t>
  </si>
  <si>
    <t>0.1198</t>
  </si>
  <si>
    <t>3.7868</t>
  </si>
  <si>
    <t>3.9993</t>
  </si>
  <si>
    <t>0.2492</t>
  </si>
  <si>
    <t>0.3208</t>
  </si>
  <si>
    <t>3.2681</t>
  </si>
  <si>
    <t>3.4656</t>
  </si>
  <si>
    <t>0.0828</t>
  </si>
  <si>
    <t>0.2696</t>
  </si>
  <si>
    <t>3.0886</t>
  </si>
  <si>
    <t>3.6360</t>
  </si>
  <si>
    <t>0.8738</t>
  </si>
  <si>
    <t>3.4312</t>
  </si>
  <si>
    <t>2.9242</t>
  </si>
  <si>
    <t>0.1007</t>
  </si>
  <si>
    <t>-0.6992</t>
  </si>
  <si>
    <t>3.1347</t>
  </si>
  <si>
    <t>1.8171</t>
  </si>
  <si>
    <t>0.0957</t>
  </si>
  <si>
    <t>-1.8121</t>
  </si>
  <si>
    <t>2.9896</t>
  </si>
  <si>
    <t>4.4128</t>
  </si>
  <si>
    <t>0.0760</t>
  </si>
  <si>
    <t>1.9365</t>
  </si>
  <si>
    <t>3.0424</t>
  </si>
  <si>
    <t>2.3584</t>
  </si>
  <si>
    <t>0.1013</t>
  </si>
  <si>
    <t>-0.9437</t>
  </si>
  <si>
    <t>2.8908</t>
  </si>
  <si>
    <t>1.9145</t>
  </si>
  <si>
    <t>0.0821</t>
  </si>
  <si>
    <t>-1.3326</t>
  </si>
  <si>
    <t>2.5048</t>
  </si>
  <si>
    <t>2.9879</t>
  </si>
  <si>
    <t>0.1073</t>
  </si>
  <si>
    <t>0.6688</t>
  </si>
  <si>
    <t>2.4743</t>
  </si>
  <si>
    <t>1.5244</t>
  </si>
  <si>
    <t>0.2165</t>
  </si>
  <si>
    <t>-1.4035</t>
  </si>
  <si>
    <t>2.5837</t>
  </si>
  <si>
    <t>0.2555</t>
  </si>
  <si>
    <t>0.6152</t>
  </si>
  <si>
    <t>2.4216</t>
  </si>
  <si>
    <t>2.8206</t>
  </si>
  <si>
    <t>0.0811</t>
  </si>
  <si>
    <t>0.5443</t>
  </si>
  <si>
    <t>2.5875</t>
  </si>
  <si>
    <t>3.4707</t>
  </si>
  <si>
    <t>0.2900</t>
  </si>
  <si>
    <t>1.3709</t>
  </si>
  <si>
    <t>1.9450</t>
  </si>
  <si>
    <t>1.7984</t>
  </si>
  <si>
    <t>0.2484</t>
  </si>
  <si>
    <t>-0.2210</t>
  </si>
  <si>
    <t>2.0109</t>
  </si>
  <si>
    <t>2.2513</t>
  </si>
  <si>
    <t>0.1316</t>
  </si>
  <si>
    <t>0.3373</t>
  </si>
  <si>
    <t>1.8985</t>
  </si>
  <si>
    <t>2.1195</t>
  </si>
  <si>
    <t>0.1066</t>
  </si>
  <si>
    <t>0.3058</t>
  </si>
  <si>
    <t>1.5885</t>
  </si>
  <si>
    <t>1.3339</t>
  </si>
  <si>
    <t>0.4557</t>
  </si>
  <si>
    <t>-0.4513</t>
  </si>
  <si>
    <t>1.7102</t>
  </si>
  <si>
    <t>2.4268</t>
  </si>
  <si>
    <t>0.0773</t>
  </si>
  <si>
    <t>0.9757</t>
  </si>
  <si>
    <t>1.2412</t>
  </si>
  <si>
    <t>2.4015</t>
  </si>
  <si>
    <t>0.1068</t>
  </si>
  <si>
    <t>1.6056</t>
  </si>
  <si>
    <t>1.4581</t>
  </si>
  <si>
    <t>1.2710</t>
  </si>
  <si>
    <t>0.4495</t>
  </si>
  <si>
    <t>-0.3298</t>
  </si>
  <si>
    <t>0.1779</t>
  </si>
  <si>
    <t>0.6279</t>
  </si>
  <si>
    <t>0.2607</t>
  </si>
  <si>
    <t>0.6845</t>
  </si>
  <si>
    <t>-0.5937</t>
  </si>
  <si>
    <t>0.4378</t>
  </si>
  <si>
    <t>0.3154</t>
  </si>
  <si>
    <t>1.6304</t>
  </si>
  <si>
    <t>4.6694</t>
  </si>
  <si>
    <t>4.3625</t>
  </si>
  <si>
    <t>0.2032</t>
  </si>
  <si>
    <t>-0.4497</t>
  </si>
  <si>
    <t>4.1608</t>
  </si>
  <si>
    <t>3.9597</t>
  </si>
  <si>
    <t>0.0525</t>
  </si>
  <si>
    <t>-0.2702</t>
  </si>
  <si>
    <t>3.8504</t>
  </si>
  <si>
    <t>3.2561</t>
  </si>
  <si>
    <t>0.1027</t>
  </si>
  <si>
    <t>-0.8205</t>
  </si>
  <si>
    <t>3.6888</t>
  </si>
  <si>
    <t>2.5333</t>
  </si>
  <si>
    <t>0.1832</t>
  </si>
  <si>
    <t>-1.6720</t>
  </si>
  <si>
    <t>3.2252</t>
  </si>
  <si>
    <t>3.2573</t>
  </si>
  <si>
    <t>0.1310</t>
  </si>
  <si>
    <t>0.0450</t>
  </si>
  <si>
    <t>3.0895</t>
  </si>
  <si>
    <t>3.6310</t>
  </si>
  <si>
    <t>0.2096</t>
  </si>
  <si>
    <t>0.7966</t>
  </si>
  <si>
    <t>2.0692</t>
  </si>
  <si>
    <t>2.9075</t>
  </si>
  <si>
    <t>0.1822</t>
  </si>
  <si>
    <t>1.2123</t>
  </si>
  <si>
    <t>1.5709</t>
  </si>
  <si>
    <t>2.0683</t>
  </si>
  <si>
    <t>0.0687</t>
  </si>
  <si>
    <t>0.6740</t>
  </si>
  <si>
    <t>1.1432</t>
  </si>
  <si>
    <t>1.6616</t>
  </si>
  <si>
    <t>0.3416</t>
  </si>
  <si>
    <t>0.8356</t>
  </si>
  <si>
    <t>0.4015</t>
  </si>
  <si>
    <t>0.7542</t>
  </si>
  <si>
    <t>0.2104</t>
  </si>
  <si>
    <t>0.5191</t>
  </si>
  <si>
    <t>SpMaxA_B(s)</t>
    <phoneticPr fontId="1" type="noConversion"/>
  </si>
  <si>
    <t>GATS8s</t>
    <phoneticPr fontId="1" type="noConversion"/>
  </si>
  <si>
    <t>SpMax2_Bh(v)</t>
    <phoneticPr fontId="1" type="noConversion"/>
  </si>
  <si>
    <t>Cl-089</t>
    <phoneticPr fontId="1" type="noConversion"/>
  </si>
  <si>
    <t>minaaaC</t>
    <phoneticPr fontId="1" type="noConversion"/>
  </si>
  <si>
    <t>9.5693</t>
  </si>
  <si>
    <t>6.2358</t>
  </si>
  <si>
    <t>0.2501</t>
  </si>
  <si>
    <t>-3.3764</t>
  </si>
  <si>
    <t>5.7133</t>
  </si>
  <si>
    <t>5.4418</t>
  </si>
  <si>
    <t>0.8268</t>
  </si>
  <si>
    <t>-0.5722</t>
  </si>
  <si>
    <t>5.1968</t>
  </si>
  <si>
    <t>5.1376</t>
  </si>
  <si>
    <t>0.4275</t>
  </si>
  <si>
    <t>-0.0686</t>
  </si>
  <si>
    <t>5.1659</t>
  </si>
  <si>
    <t>4.5229</t>
  </si>
  <si>
    <t>0.2879</t>
  </si>
  <si>
    <t>-0.6684</t>
  </si>
  <si>
    <t>4.9778</t>
  </si>
  <si>
    <t>4.8015</t>
  </si>
  <si>
    <t>0.2709</t>
  </si>
  <si>
    <t>-0.1810</t>
  </si>
  <si>
    <t>4.6751</t>
  </si>
  <si>
    <t>3.6118</t>
  </si>
  <si>
    <t>0.1391</t>
  </si>
  <si>
    <t>-1.0052</t>
  </si>
  <si>
    <t>5.0472</t>
  </si>
  <si>
    <t>5.0847</t>
  </si>
  <si>
    <t>0.6045</t>
  </si>
  <si>
    <t>0.0523</t>
  </si>
  <si>
    <t>4.5048</t>
  </si>
  <si>
    <t>3.2344</t>
  </si>
  <si>
    <t>0.2146</t>
  </si>
  <si>
    <t>-1.2574</t>
  </si>
  <si>
    <t>4.4571</t>
  </si>
  <si>
    <t>1.8016</t>
  </si>
  <si>
    <t>4.3735</t>
  </si>
  <si>
    <t>4.0051</t>
  </si>
  <si>
    <t>0.3973</t>
  </si>
  <si>
    <t>-0.4162</t>
  </si>
  <si>
    <t>4.0485</t>
  </si>
  <si>
    <t>5.2036</t>
  </si>
  <si>
    <t>0.2745</t>
  </si>
  <si>
    <t>1.1894</t>
  </si>
  <si>
    <t>3.8139</t>
  </si>
  <si>
    <t>3.7621</t>
  </si>
  <si>
    <t>0.1387</t>
  </si>
  <si>
    <t>-0.0490</t>
  </si>
  <si>
    <t>3.9928</t>
  </si>
  <si>
    <t>3.0113</t>
  </si>
  <si>
    <t>0.1827</t>
  </si>
  <si>
    <t>-0.9522</t>
  </si>
  <si>
    <t>3.3374</t>
  </si>
  <si>
    <t>3.3833</t>
  </si>
  <si>
    <t>0.2264</t>
  </si>
  <si>
    <t>0.0457</t>
  </si>
  <si>
    <t>3.0774</t>
  </si>
  <si>
    <t>2.5396</t>
  </si>
  <si>
    <t>0.1201</t>
  </si>
  <si>
    <t>-0.5029</t>
  </si>
  <si>
    <t>3.1411</t>
  </si>
  <si>
    <t>3.5672</t>
  </si>
  <si>
    <t>0.1164</t>
  </si>
  <si>
    <t>0.3976</t>
  </si>
  <si>
    <t>2.7657</t>
  </si>
  <si>
    <t>2.7926</t>
  </si>
  <si>
    <t>0.0786</t>
  </si>
  <si>
    <t>0.0246</t>
  </si>
  <si>
    <t>2.9413</t>
  </si>
  <si>
    <t>2.9497</t>
  </si>
  <si>
    <t>0.2225</t>
  </si>
  <si>
    <t>0.0084</t>
  </si>
  <si>
    <t>2.7669</t>
  </si>
  <si>
    <t>2.9101</t>
  </si>
  <si>
    <t>0.2267</t>
  </si>
  <si>
    <t>0.1429</t>
  </si>
  <si>
    <t>2.7010</t>
  </si>
  <si>
    <t>1.8083</t>
  </si>
  <si>
    <t>0.2970</t>
  </si>
  <si>
    <t>-0.9339</t>
  </si>
  <si>
    <t>2.6588</t>
  </si>
  <si>
    <t>3.0693</t>
  </si>
  <si>
    <t>0.2202</t>
  </si>
  <si>
    <t>0.4077</t>
  </si>
  <si>
    <t>2.6263</t>
  </si>
  <si>
    <t>2.1267</t>
  </si>
  <si>
    <t>0.1300</t>
  </si>
  <si>
    <t>-0.4698</t>
  </si>
  <si>
    <t>2.4468</t>
  </si>
  <si>
    <t>2.6915</t>
  </si>
  <si>
    <t>0.1035</t>
  </si>
  <si>
    <t>2.2280</t>
  </si>
  <si>
    <t>3.3524</t>
  </si>
  <si>
    <t>0.1178</t>
  </si>
  <si>
    <t>1.0501</t>
  </si>
  <si>
    <t>1.9844</t>
  </si>
  <si>
    <t>1.7436</t>
  </si>
  <si>
    <t>0.1968</t>
  </si>
  <si>
    <t>-0.2356</t>
  </si>
  <si>
    <t>2.0769</t>
  </si>
  <si>
    <t>4.1071</t>
  </si>
  <si>
    <t>0.0743</t>
  </si>
  <si>
    <t>1.8508</t>
  </si>
  <si>
    <t>2.1820</t>
  </si>
  <si>
    <t>0.9986</t>
  </si>
  <si>
    <t>0.2398</t>
  </si>
  <si>
    <t>-1.1905</t>
  </si>
  <si>
    <t>1.9723</t>
  </si>
  <si>
    <t>0.8145</t>
  </si>
  <si>
    <t>0.1740</t>
  </si>
  <si>
    <t>-1.1174</t>
  </si>
  <si>
    <t>1.7754</t>
  </si>
  <si>
    <t>2.1150</t>
  </si>
  <si>
    <t>0.3141</t>
  </si>
  <si>
    <t>1.5866</t>
  </si>
  <si>
    <t>3.0213</t>
  </si>
  <si>
    <t>0.1192</t>
  </si>
  <si>
    <t>1.3408</t>
  </si>
  <si>
    <t>1.3889</t>
  </si>
  <si>
    <t>1.9060</t>
  </si>
  <si>
    <t>0.1295</t>
  </si>
  <si>
    <t>0.4861</t>
  </si>
  <si>
    <t>1.5089</t>
  </si>
  <si>
    <t>2.2634</t>
  </si>
  <si>
    <t>0.1626</t>
  </si>
  <si>
    <t>0.7232</t>
  </si>
  <si>
    <t>1.3014</t>
  </si>
  <si>
    <t>0.8230</t>
  </si>
  <si>
    <t>0.1859</t>
  </si>
  <si>
    <t>-0.4650</t>
  </si>
  <si>
    <t>1.2347</t>
  </si>
  <si>
    <t>1.4471</t>
  </si>
  <si>
    <t>0.1452</t>
  </si>
  <si>
    <t>0.2015</t>
  </si>
  <si>
    <t>1.1787</t>
  </si>
  <si>
    <t>2.3973</t>
  </si>
  <si>
    <t>0.1238</t>
  </si>
  <si>
    <t>1.1419</t>
  </si>
  <si>
    <t>-0.2299</t>
  </si>
  <si>
    <t>1.0712</t>
  </si>
  <si>
    <t>0.2243</t>
  </si>
  <si>
    <t>1.2957</t>
  </si>
  <si>
    <t>4.6363</t>
  </si>
  <si>
    <t>4.8259</t>
  </si>
  <si>
    <t>0.2722</t>
  </si>
  <si>
    <t>0.1950</t>
  </si>
  <si>
    <t>3.6459</t>
  </si>
  <si>
    <t>3.7157</t>
  </si>
  <si>
    <t>3.5155</t>
  </si>
  <si>
    <t>3.2363</t>
  </si>
  <si>
    <t>3.1766</t>
  </si>
  <si>
    <t>3.6471</t>
  </si>
  <si>
    <t>3.3851</t>
  </si>
  <si>
    <t>2.7072</t>
  </si>
  <si>
    <t>2.9494</t>
  </si>
  <si>
    <t>3.2854</t>
  </si>
  <si>
    <t>2.9116</t>
  </si>
  <si>
    <t>2.3416</t>
  </si>
  <si>
    <t>2.2107</t>
  </si>
  <si>
    <t>1.6696</t>
  </si>
  <si>
    <t>1.5256</t>
  </si>
  <si>
    <t>1.2822</t>
  </si>
  <si>
    <t>1.9327</t>
  </si>
  <si>
    <t>1.8226</t>
  </si>
  <si>
    <t>ETA_dBeta</t>
  </si>
  <si>
    <t>MATS6e</t>
  </si>
  <si>
    <t>SpMax8_Bh(e)</t>
  </si>
  <si>
    <t>P_VSA_LogP_5</t>
  </si>
  <si>
    <t>SpMaxA_EA(dm)</t>
  </si>
  <si>
    <t>CATS2D_07_PL</t>
  </si>
  <si>
    <t>Status</t>
    <phoneticPr fontId="1" type="noConversion"/>
  </si>
  <si>
    <t>HAT i/i (h*=0.6000)</t>
    <phoneticPr fontId="1" type="noConversion"/>
  </si>
  <si>
    <t>SHaaCH</t>
    <phoneticPr fontId="1" type="noConversion"/>
  </si>
  <si>
    <t>SIC1</t>
    <phoneticPr fontId="1" type="noConversion"/>
  </si>
  <si>
    <t>MATS5m</t>
    <phoneticPr fontId="1" type="noConversion"/>
  </si>
  <si>
    <t>SpMAD_EA</t>
    <phoneticPr fontId="1" type="noConversion"/>
  </si>
  <si>
    <t>SM03_EA(bo)</t>
    <phoneticPr fontId="1" type="noConversion"/>
  </si>
  <si>
    <t>nArOH</t>
    <phoneticPr fontId="1" type="noConversion"/>
  </si>
  <si>
    <t>HAT i/i (h*=0.6136)</t>
    <phoneticPr fontId="1" type="noConversion"/>
  </si>
  <si>
    <r>
      <t>Experimental p</t>
    </r>
    <r>
      <rPr>
        <b/>
        <i/>
        <sz val="11"/>
        <color theme="1"/>
        <rFont val="Arial"/>
        <family val="2"/>
      </rPr>
      <t>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</si>
  <si>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t>ALOGP</t>
    <phoneticPr fontId="1" type="noConversion"/>
  </si>
  <si>
    <t>HAT i/i (h*=0.7200)</t>
    <phoneticPr fontId="1" type="noConversion"/>
  </si>
  <si>
    <t>Std.residuals</t>
    <phoneticPr fontId="1" type="noConversion"/>
  </si>
  <si>
    <t>MATS6v</t>
    <phoneticPr fontId="1" type="noConversion"/>
  </si>
  <si>
    <t>minsCH3</t>
    <phoneticPr fontId="1" type="noConversion"/>
  </si>
  <si>
    <t>nAtomP</t>
    <phoneticPr fontId="1" type="noConversion"/>
  </si>
  <si>
    <t>nFG12Ring</t>
    <phoneticPr fontId="1" type="noConversion"/>
  </si>
  <si>
    <t>Modeling data set</t>
    <phoneticPr fontId="1" type="noConversion"/>
  </si>
  <si>
    <t>Auramine-o</t>
  </si>
  <si>
    <t>Benzidine.2hcl</t>
  </si>
  <si>
    <t>2519-30-4</t>
  </si>
  <si>
    <t>Black pn</t>
  </si>
  <si>
    <t>3844-45-9</t>
  </si>
  <si>
    <t>Fd &amp; c blue no. 1</t>
  </si>
  <si>
    <t>860-22-0</t>
  </si>
  <si>
    <t>Fd &amp; c blue no. 2</t>
  </si>
  <si>
    <t>59721-29-8</t>
  </si>
  <si>
    <t>Camostat mesylate</t>
  </si>
  <si>
    <t>4553-89-3</t>
  </si>
  <si>
    <t>Chocolate brown ht</t>
  </si>
  <si>
    <t>43054-45-1</t>
  </si>
  <si>
    <t>Clomiphene citrate</t>
  </si>
  <si>
    <t>10380-28-6</t>
  </si>
  <si>
    <t>Copper-8-hydroxyquinoline</t>
  </si>
  <si>
    <t>35660-60-7</t>
  </si>
  <si>
    <t>O,s-dibenzoyl thiamine.hcl</t>
  </si>
  <si>
    <t>75659-08-4</t>
  </si>
  <si>
    <t>(r,r)-dilevalol.hcl</t>
  </si>
  <si>
    <t>43033-72-3</t>
  </si>
  <si>
    <t>6-dimethylamino-4,4-diphenyl-3-heptanol acetate.hcl</t>
  </si>
  <si>
    <t>1095-90-5</t>
  </si>
  <si>
    <t>6-dimethylamino-4,4-diphenyl-3-heptanone.hcl</t>
  </si>
  <si>
    <t>548-62-9</t>
  </si>
  <si>
    <t>Gentian violet</t>
  </si>
  <si>
    <t>2353-45-9</t>
  </si>
  <si>
    <t>Fd &amp; c green no. 3</t>
  </si>
  <si>
    <t>115436-74-3</t>
  </si>
  <si>
    <t>Ipazilide fumarate</t>
  </si>
  <si>
    <t>155-04-4</t>
  </si>
  <si>
    <t>2-mercaptobenzothiazole, zinc</t>
  </si>
  <si>
    <t>41372-08-1</t>
  </si>
  <si>
    <t>Methyldopa</t>
  </si>
  <si>
    <t>132-27-4</t>
  </si>
  <si>
    <t>O-phenylphenol, sodium</t>
  </si>
  <si>
    <t>150821-03-7</t>
  </si>
  <si>
    <t>Pranlukast hydrate</t>
  </si>
  <si>
    <t>Pronethalol.hcl</t>
  </si>
  <si>
    <t>318-98-9</t>
  </si>
  <si>
    <t>Propranolol.hcl</t>
  </si>
  <si>
    <t>2611-82-7</t>
  </si>
  <si>
    <t>Sx purple</t>
  </si>
  <si>
    <t>6151-25-3</t>
  </si>
  <si>
    <t>Quercetin dihydrate</t>
  </si>
  <si>
    <t>82586-55-8</t>
  </si>
  <si>
    <t>Quinapril.hcl</t>
  </si>
  <si>
    <t>1248-18-6</t>
  </si>
  <si>
    <t>D &amp; c red no. 10</t>
  </si>
  <si>
    <t>915-67-3</t>
  </si>
  <si>
    <t>Fd &amp; c red no. 2</t>
  </si>
  <si>
    <t>16423-68-0</t>
  </si>
  <si>
    <t>Fd &amp; c red no. 3</t>
  </si>
  <si>
    <t>4548-53-2</t>
  </si>
  <si>
    <t>Fd &amp; c red no. 4</t>
  </si>
  <si>
    <t>3520-42-1</t>
  </si>
  <si>
    <t>Food red no. 106</t>
  </si>
  <si>
    <t>632-99-5</t>
  </si>
  <si>
    <t>Rosaniline.hcl</t>
  </si>
  <si>
    <t>12768-44-4</t>
  </si>
  <si>
    <t>Rutin sulfate</t>
  </si>
  <si>
    <t>6485-34-3</t>
  </si>
  <si>
    <t>Saccharin, calcium</t>
  </si>
  <si>
    <t>900-95-8</t>
  </si>
  <si>
    <t>Fentin acetate</t>
  </si>
  <si>
    <t>1694-09-3</t>
  </si>
  <si>
    <t>Fd &amp; c violet no. 1</t>
  </si>
  <si>
    <t>1934-21-0</t>
  </si>
  <si>
    <t>Fd &amp; c yellow no. 5</t>
  </si>
  <si>
    <t>89226-75-5</t>
  </si>
  <si>
    <t>Manidipine.2hcl</t>
  </si>
  <si>
    <t>51-02-5</t>
  </si>
  <si>
    <t>model</t>
    <phoneticPr fontId="1" type="noConversion"/>
  </si>
  <si>
    <t>descriptor</t>
    <phoneticPr fontId="1" type="noConversion"/>
  </si>
  <si>
    <t>response</t>
    <phoneticPr fontId="1" type="noConversion"/>
  </si>
  <si>
    <t>prediction</t>
    <phoneticPr fontId="1" type="noConversion"/>
  </si>
  <si>
    <t>structure</t>
    <phoneticPr fontId="1" type="noConversion"/>
  </si>
  <si>
    <t>random</t>
    <phoneticPr fontId="1" type="noConversion"/>
  </si>
  <si>
    <t>Full model</t>
    <phoneticPr fontId="1" type="noConversion"/>
  </si>
  <si>
    <t>training</t>
    <phoneticPr fontId="1" type="noConversion"/>
  </si>
  <si>
    <t>6  (J_D  ATSC3s  GATS5s  ATSc4  SHaaCH  minaaCH  )</t>
    <phoneticPr fontId="1" type="noConversion"/>
  </si>
  <si>
    <t>6  (J_D  ATSC3s  GATS5s  ATSc4  SHaaCH  minaaCH  )</t>
  </si>
  <si>
    <t>response</t>
  </si>
  <si>
    <t>training</t>
  </si>
  <si>
    <t>structure</t>
  </si>
  <si>
    <t>random</t>
  </si>
  <si>
    <t xml:space="preserve">training </t>
    <phoneticPr fontId="1" type="noConversion"/>
  </si>
  <si>
    <r>
      <t xml:space="preserve">5 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 xml:space="preserve">MATS5m  MATS6v  minsCH3  nAtomP  nFG12Ring  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</si>
  <si>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>5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 xml:space="preserve">MATS5m  MATS6v  minsCH3  nAtomP  nFG12Ring  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</si>
  <si>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 xml:space="preserve">5 </t>
    </r>
    <r>
      <rPr>
        <b/>
        <sz val="11"/>
        <color theme="8" tint="-0.249977111117893"/>
        <rFont val="宋体"/>
        <family val="1"/>
        <charset val="134"/>
      </rPr>
      <t>（</t>
    </r>
    <r>
      <rPr>
        <b/>
        <sz val="11"/>
        <color theme="8" tint="-0.249977111117893"/>
        <rFont val="Times New Roman"/>
        <family val="1"/>
      </rPr>
      <t xml:space="preserve">MATS5m  MATS6v  minsCH3  nAtomP  nFG12Ring </t>
    </r>
    <r>
      <rPr>
        <b/>
        <sz val="11"/>
        <color theme="8" tint="-0.249977111117893"/>
        <rFont val="宋体"/>
        <family val="1"/>
        <charset val="134"/>
      </rPr>
      <t>）</t>
    </r>
    <r>
      <rPr>
        <b/>
        <sz val="11"/>
        <color theme="8" tint="-0.249977111117893"/>
        <rFont val="Times New Roman"/>
        <family val="1"/>
      </rPr>
      <t xml:space="preserve"> </t>
    </r>
    <phoneticPr fontId="1" type="noConversion"/>
  </si>
  <si>
    <r>
      <t xml:space="preserve">5 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 xml:space="preserve"> X1A  MATS5v  MATS6v  P_VSA_LogP_6  nArOH 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</si>
  <si>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 xml:space="preserve">5 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 xml:space="preserve"> X1A  MATS5v  MATS6v  P_VSA_LogP_6  nArOH  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</si>
  <si>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>5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 xml:space="preserve"> X1A  MATS5v  MATS6v  P_VSA_LogP_6  nArOH  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</si>
  <si>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 xml:space="preserve">5 </t>
    </r>
    <r>
      <rPr>
        <b/>
        <sz val="11"/>
        <color theme="8" tint="-0.249977111117893"/>
        <rFont val="宋体"/>
        <family val="1"/>
        <charset val="134"/>
      </rPr>
      <t>（</t>
    </r>
    <r>
      <rPr>
        <b/>
        <sz val="11"/>
        <color theme="8" tint="-0.249977111117893"/>
        <rFont val="Times New Roman"/>
        <family val="1"/>
      </rPr>
      <t xml:space="preserve"> X1A  MATS5v  MATS6v  P_VSA_LogP_6  nArOH  </t>
    </r>
    <r>
      <rPr>
        <b/>
        <sz val="11"/>
        <color theme="8" tint="-0.249977111117893"/>
        <rFont val="宋体"/>
        <family val="1"/>
        <charset val="134"/>
      </rPr>
      <t>）</t>
    </r>
    <phoneticPr fontId="1" type="noConversion"/>
  </si>
  <si>
    <r>
      <t xml:space="preserve">4 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 xml:space="preserve">maxaasC  ETA_EtaP  ETA_EtaP_B  nFRing  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</si>
  <si>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 xml:space="preserve">4 </t>
    </r>
    <r>
      <rPr>
        <b/>
        <sz val="11"/>
        <color theme="8" tint="-0.249977111117893"/>
        <rFont val="宋体"/>
        <family val="1"/>
        <charset val="134"/>
      </rPr>
      <t>（</t>
    </r>
    <r>
      <rPr>
        <b/>
        <sz val="11"/>
        <color theme="8" tint="-0.249977111117893"/>
        <rFont val="Times New Roman"/>
        <family val="1"/>
      </rPr>
      <t xml:space="preserve">maxaasC  ETA_EtaP  ETA_EtaP_B  nFRing  </t>
    </r>
    <r>
      <rPr>
        <b/>
        <sz val="11"/>
        <color theme="8" tint="-0.249977111117893"/>
        <rFont val="宋体"/>
        <family val="1"/>
        <charset val="134"/>
      </rPr>
      <t>）</t>
    </r>
    <phoneticPr fontId="1" type="noConversion"/>
  </si>
  <si>
    <r>
      <t xml:space="preserve">6  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RBF  J_D  MATS5v  MATS8e  P_VSA_ppp_ar  Eig03_EA(dm)  </t>
    </r>
    <r>
      <rPr>
        <b/>
        <sz val="11"/>
        <color theme="1"/>
        <rFont val="宋体"/>
        <family val="3"/>
        <charset val="134"/>
      </rPr>
      <t>）</t>
    </r>
  </si>
  <si>
    <r>
      <t xml:space="preserve">6  </t>
    </r>
    <r>
      <rPr>
        <b/>
        <sz val="11"/>
        <color theme="4" tint="-0.249977111117893"/>
        <rFont val="宋体"/>
        <family val="3"/>
        <charset val="134"/>
      </rPr>
      <t>（</t>
    </r>
    <r>
      <rPr>
        <b/>
        <sz val="11"/>
        <color theme="4" tint="-0.249977111117893"/>
        <rFont val="Times New Roman"/>
        <family val="1"/>
      </rPr>
      <t xml:space="preserve">RBF  J_D  MATS5v  MATS8e  P_VSA_ppp_ar  Eig03_EA(dm)  </t>
    </r>
    <r>
      <rPr>
        <b/>
        <sz val="11"/>
        <color theme="4" tint="-0.249977111117893"/>
        <rFont val="宋体"/>
        <family val="3"/>
        <charset val="134"/>
      </rPr>
      <t>）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</si>
  <si>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>Total Energy  SHaaCH  SaaCH  ETA_BetaP_s  nAtomP</t>
    </r>
    <r>
      <rPr>
        <b/>
        <sz val="11"/>
        <color theme="1"/>
        <rFont val="宋体"/>
        <family val="3"/>
        <charset val="134"/>
      </rPr>
      <t>）</t>
    </r>
  </si>
  <si>
    <r>
      <t>5</t>
    </r>
    <r>
      <rPr>
        <b/>
        <sz val="11"/>
        <color theme="4" tint="-0.249977111117893"/>
        <rFont val="宋体"/>
        <family val="1"/>
        <charset val="134"/>
      </rPr>
      <t>（</t>
    </r>
    <r>
      <rPr>
        <b/>
        <sz val="11"/>
        <color theme="4" tint="-0.249977111117893"/>
        <rFont val="Times New Roman"/>
        <family val="1"/>
      </rPr>
      <t>Total Energy  SHaaCH  SaaCH  ETA_BetaP_s  nAtomP</t>
    </r>
    <r>
      <rPr>
        <b/>
        <sz val="11"/>
        <color theme="4" tint="-0.249977111117893"/>
        <rFont val="宋体"/>
        <family val="1"/>
        <charset val="134"/>
      </rPr>
      <t>）</t>
    </r>
    <phoneticPr fontId="1" type="noConversion"/>
  </si>
  <si>
    <r>
      <t xml:space="preserve">6 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J_D  SpMaxA_B(s)  GATS8s  SpMax2_Bh(v)  Cl-089  minaaaC  </t>
    </r>
    <r>
      <rPr>
        <b/>
        <sz val="11"/>
        <color theme="1"/>
        <rFont val="宋体"/>
        <family val="3"/>
        <charset val="134"/>
      </rPr>
      <t>）</t>
    </r>
  </si>
  <si>
    <r>
      <t xml:space="preserve">6 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J_D  SpMaxA_B(s)  GATS8s  SpMax2_Bh(v)  Cl-089  minaaaC  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</si>
  <si>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t xml:space="preserve">6 </t>
    </r>
    <r>
      <rPr>
        <b/>
        <sz val="11"/>
        <color theme="8"/>
        <rFont val="宋体"/>
        <family val="1"/>
        <charset val="134"/>
      </rPr>
      <t>（</t>
    </r>
    <r>
      <rPr>
        <b/>
        <sz val="11"/>
        <color theme="8"/>
        <rFont val="Times New Roman"/>
        <family val="1"/>
      </rPr>
      <t xml:space="preserve">J_D  SpMaxA_B(s)  GATS8s  SpMax2_Bh(v)  Cl-089  minaaaC  </t>
    </r>
    <r>
      <rPr>
        <b/>
        <sz val="11"/>
        <color theme="8"/>
        <rFont val="宋体"/>
        <family val="1"/>
        <charset val="134"/>
      </rPr>
      <t>）</t>
    </r>
    <phoneticPr fontId="1" type="noConversion"/>
  </si>
  <si>
    <r>
      <t xml:space="preserve">6 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J_Dz(e)  SpMax_B(s)  JGI8  SpMax2_Bh(v)  P_VSA_LogP_5  Cl-089  </t>
    </r>
    <r>
      <rPr>
        <b/>
        <sz val="11"/>
        <color theme="1"/>
        <rFont val="宋体"/>
        <family val="3"/>
        <charset val="134"/>
      </rPr>
      <t>）</t>
    </r>
  </si>
  <si>
    <r>
      <t xml:space="preserve">6 </t>
    </r>
    <r>
      <rPr>
        <b/>
        <sz val="11"/>
        <color theme="8"/>
        <rFont val="宋体"/>
        <family val="1"/>
        <charset val="134"/>
      </rPr>
      <t>（</t>
    </r>
    <r>
      <rPr>
        <b/>
        <sz val="11"/>
        <color theme="8"/>
        <rFont val="Times New Roman"/>
        <family val="1"/>
      </rPr>
      <t xml:space="preserve">J_Dz(e)  SpMax_B(s)  JGI8  SpMax2_Bh(v)  P_VSA_LogP_5  Cl-089  </t>
    </r>
    <r>
      <rPr>
        <b/>
        <sz val="11"/>
        <color theme="8"/>
        <rFont val="宋体"/>
        <family val="1"/>
        <charset val="134"/>
      </rPr>
      <t>）</t>
    </r>
    <phoneticPr fontId="1" type="noConversion"/>
  </si>
  <si>
    <r>
      <t xml:space="preserve">6 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SC-5  SPC-5  minaaCH  maxaasC  ETA_dEpsilon_B  ETA_BetaP_s  </t>
    </r>
    <r>
      <rPr>
        <b/>
        <sz val="11"/>
        <color theme="1"/>
        <rFont val="宋体"/>
        <family val="3"/>
        <charset val="134"/>
      </rPr>
      <t>）</t>
    </r>
  </si>
  <si>
    <r>
      <t xml:space="preserve">6 </t>
    </r>
    <r>
      <rPr>
        <b/>
        <sz val="11"/>
        <color theme="8"/>
        <rFont val="宋体"/>
        <family val="1"/>
        <charset val="134"/>
      </rPr>
      <t>（</t>
    </r>
    <r>
      <rPr>
        <b/>
        <sz val="11"/>
        <color theme="8"/>
        <rFont val="Times New Roman"/>
        <family val="1"/>
      </rPr>
      <t xml:space="preserve">SC-5  SPC-5  minaaCH  maxaasC  ETA_dEpsilon_B  ETA_BetaP_s  </t>
    </r>
    <r>
      <rPr>
        <b/>
        <sz val="11"/>
        <color theme="8"/>
        <rFont val="宋体"/>
        <family val="1"/>
        <charset val="134"/>
      </rPr>
      <t>）</t>
    </r>
    <phoneticPr fontId="1" type="noConversion"/>
  </si>
  <si>
    <r>
      <t>7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CIC4  MATS4s  GATS7e  P_VSA_MR_7  B10[C-C]  VCH-6  maxwHBa  </t>
    </r>
    <r>
      <rPr>
        <b/>
        <sz val="11"/>
        <color theme="1"/>
        <rFont val="宋体"/>
        <family val="3"/>
        <charset val="134"/>
      </rPr>
      <t>）</t>
    </r>
  </si>
  <si>
    <r>
      <t>7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CIC4  MATS4s  GATS7e  P_VSA_MR_7  B10[C-C]  VCH-6  maxwHBa  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</si>
  <si>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t>7</t>
    </r>
    <r>
      <rPr>
        <b/>
        <sz val="11"/>
        <color theme="4" tint="-0.249977111117893"/>
        <rFont val="宋体"/>
        <family val="1"/>
        <charset val="134"/>
      </rPr>
      <t>（</t>
    </r>
    <r>
      <rPr>
        <b/>
        <sz val="11"/>
        <color theme="4" tint="-0.249977111117893"/>
        <rFont val="Times New Roman"/>
        <family val="1"/>
      </rPr>
      <t xml:space="preserve">CIC4  MATS4s  GATS7e  P_VSA_MR_7  B10[C-C]  VCH-6  maxwHBa  </t>
    </r>
    <r>
      <rPr>
        <b/>
        <sz val="11"/>
        <color theme="4" tint="-0.249977111117893"/>
        <rFont val="宋体"/>
        <family val="1"/>
        <charset val="134"/>
      </rPr>
      <t>）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</si>
  <si>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</si>
  <si>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 xml:space="preserve">adj 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</si>
  <si>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sz val="14"/>
        <color theme="1"/>
        <rFont val="Times New Roman"/>
        <family val="1"/>
      </rPr>
      <t>-R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adj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</si>
  <si>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sz val="14"/>
        <color theme="1"/>
        <rFont val="Times New Roman"/>
        <family val="1"/>
      </rPr>
      <t>-Q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LOO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</si>
  <si>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Yscr</t>
    </r>
    <phoneticPr fontId="1" type="noConversion"/>
  </si>
  <si>
    <r>
      <t>Q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Yscr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</si>
  <si>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 xml:space="preserve">m </t>
    </r>
    <r>
      <rPr>
        <b/>
        <i/>
        <sz val="14"/>
        <color theme="1"/>
        <rFont val="Times New Roman"/>
        <family val="1"/>
      </rPr>
      <t>delta</t>
    </r>
    <phoneticPr fontId="1" type="noConversion"/>
  </si>
  <si>
    <t>Female rat</t>
    <phoneticPr fontId="1" type="noConversion"/>
  </si>
  <si>
    <t>Padel descriptors add Dragon descriptors</t>
  </si>
  <si>
    <t>Padel descriptors add Dragon descriptors</t>
    <phoneticPr fontId="1" type="noConversion"/>
  </si>
  <si>
    <t xml:space="preserve"> Dragon descriptors</t>
  </si>
  <si>
    <t xml:space="preserve"> Dragon descriptors</t>
    <phoneticPr fontId="1" type="noConversion"/>
  </si>
  <si>
    <t xml:space="preserve">Padel descriptors </t>
  </si>
  <si>
    <t xml:space="preserve">Padel descriptors </t>
    <phoneticPr fontId="1" type="noConversion"/>
  </si>
  <si>
    <t>Male rat</t>
    <phoneticPr fontId="1" type="noConversion"/>
  </si>
  <si>
    <t>Female mouse</t>
    <phoneticPr fontId="1" type="noConversion"/>
  </si>
  <si>
    <t>Male mouse</t>
    <phoneticPr fontId="1" type="noConversion"/>
  </si>
  <si>
    <t>Rat</t>
    <phoneticPr fontId="1" type="noConversion"/>
  </si>
  <si>
    <t>Mouse</t>
    <phoneticPr fontId="1" type="noConversion"/>
  </si>
  <si>
    <t>remove only one outlier</t>
    <phoneticPr fontId="1" type="noConversion"/>
  </si>
  <si>
    <r>
      <t>7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SHaaCH  SIC1  J_D  MATS5m  SpMAD_EA  SM03_EA(bo)  nArOH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</si>
  <si>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t>7（SHaaCH  SIC1  J_D  MATS5m  SpMAD_EA  SM03_EA(bo)  nArOH）</t>
  </si>
  <si>
    <r>
      <t>8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MATS6e SpMax8_Bh(e)  P_VSA_LogP_5  P_VSA_MR_7  SpMaxA_EA(dm)   CATS2D_07_PL  minaaCH  ETA_dBeta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</si>
  <si>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t>8（MATS6e SpMax8_Bh(e)  P_VSA_LogP_5  P_VSA_MR_7  SpMaxA_EA(dm)   CATS2D_07_PL  minaaCH  ETA_dBeta）</t>
  </si>
  <si>
    <t>7  (O%  GATS7e  SpMax3_Bh(s)  P_VSA_MR_7  B10[C-C]  F01[C-O]  DLS_03 )</t>
  </si>
  <si>
    <t>7  (O%  GATS7e  SpMax3_Bh(s)  P_VSA_MR_7  B10[C-C]  F01[C-O]  DLS_03 )</t>
    <phoneticPr fontId="1" type="noConversion"/>
  </si>
  <si>
    <t>6  (Total Energy  SC-3  minaaaC  ETA_EtaP  MDEO-11  nHeteroRing)</t>
  </si>
  <si>
    <t>6  (Total Energy  SC-3  minaaaC  ETA_EtaP  MDEO-11  nHeteroRing)</t>
    <phoneticPr fontId="1" type="noConversion"/>
  </si>
  <si>
    <t>Division method</t>
    <phoneticPr fontId="1" type="noConversion"/>
  </si>
  <si>
    <r>
      <t>7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>SHaaCH  SIC1  J_D  MATS5m  SpMAD_EA  SM03_EA(bo)  nArOH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</si>
  <si>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t>8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>MATS6e SpMax8_Bh(e)  P_VSA_LogP_5  P_VSA_MR_7  SpMaxA_EA(dm)   CATS2D_07_PL  minaaCH  ETA_dBeta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</si>
  <si>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t>NO.</t>
  </si>
  <si>
    <r>
      <t xml:space="preserve">Rat </t>
    </r>
    <r>
      <rPr>
        <b/>
        <i/>
        <sz val="11"/>
        <color theme="1"/>
        <rFont val="Arial"/>
        <family val="2"/>
      </rPr>
      <t>pTD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</si>
  <si>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r>
      <t xml:space="preserve">Mouse </t>
    </r>
    <r>
      <rPr>
        <b/>
        <i/>
        <sz val="11"/>
        <color theme="1"/>
        <rFont val="Arial"/>
        <family val="2"/>
      </rPr>
      <t>pTD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</si>
  <si>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t>Name</t>
  </si>
  <si>
    <t>2-benzylnaphthalene</t>
    <phoneticPr fontId="1" type="noConversion"/>
  </si>
  <si>
    <t>4-nitroso-N-phenylaniline</t>
    <phoneticPr fontId="1" type="noConversion"/>
  </si>
  <si>
    <t>90-94-8</t>
    <phoneticPr fontId="1" type="noConversion"/>
  </si>
  <si>
    <t>HAT i/i (h*=0.2143)</t>
  </si>
  <si>
    <t>Std.Pred.Mod.Eq. Res.</t>
  </si>
  <si>
    <r>
      <t>Mouse</t>
    </r>
    <r>
      <rPr>
        <b/>
        <i/>
        <vertAlign val="subscript"/>
        <sz val="11"/>
        <color theme="1"/>
        <rFont val="等线"/>
        <family val="3"/>
        <charset val="134"/>
        <scheme val="minor"/>
      </rPr>
      <t>pTD</t>
    </r>
    <r>
      <rPr>
        <b/>
        <vertAlign val="subscript"/>
        <sz val="11"/>
        <color theme="1"/>
        <rFont val="等线"/>
        <family val="3"/>
        <charset val="134"/>
        <scheme val="minor"/>
      </rPr>
      <t>50</t>
    </r>
    <phoneticPr fontId="1" type="noConversion"/>
  </si>
  <si>
    <r>
      <t>Mouse-Rat</t>
    </r>
    <r>
      <rPr>
        <b/>
        <i/>
        <vertAlign val="subscript"/>
        <sz val="14"/>
        <color rgb="FFFF0000"/>
        <rFont val="Times New Roman"/>
        <family val="1"/>
      </rPr>
      <t>pTD50</t>
    </r>
    <phoneticPr fontId="1" type="noConversion"/>
  </si>
  <si>
    <r>
      <t>Rat-Mouse</t>
    </r>
    <r>
      <rPr>
        <b/>
        <i/>
        <vertAlign val="subscript"/>
        <sz val="14"/>
        <color rgb="FFFF0000"/>
        <rFont val="Times New Roman"/>
        <family val="1"/>
      </rPr>
      <t>pTD50</t>
    </r>
    <phoneticPr fontId="1" type="noConversion"/>
  </si>
  <si>
    <r>
      <t>Rat</t>
    </r>
    <r>
      <rPr>
        <b/>
        <i/>
        <vertAlign val="subscript"/>
        <sz val="11"/>
        <color theme="1"/>
        <rFont val="等线"/>
        <family val="3"/>
        <charset val="134"/>
        <scheme val="minor"/>
      </rPr>
      <t>pTD50</t>
    </r>
    <phoneticPr fontId="1" type="noConversion"/>
  </si>
  <si>
    <t>2465-27-2</t>
    <phoneticPr fontId="1" type="noConversion"/>
  </si>
  <si>
    <t>531-85-1</t>
    <phoneticPr fontId="1" type="noConversion"/>
  </si>
  <si>
    <t>HAT i/i (h*=0.6364)</t>
    <phoneticPr fontId="1" type="noConversion"/>
  </si>
  <si>
    <t>HAT i/i (h*=0.6667)</t>
    <phoneticPr fontId="1" type="noConversion"/>
  </si>
  <si>
    <t>53-96-3</t>
    <phoneticPr fontId="1" type="noConversion"/>
  </si>
  <si>
    <t>510-15-6</t>
    <phoneticPr fontId="1" type="noConversion"/>
  </si>
  <si>
    <t>119-53-9</t>
    <phoneticPr fontId="1" type="noConversion"/>
  </si>
  <si>
    <t>91-93-0</t>
    <phoneticPr fontId="1" type="noConversion"/>
  </si>
  <si>
    <t>83-79-4</t>
    <phoneticPr fontId="1" type="noConversion"/>
  </si>
  <si>
    <t>50-29-3</t>
    <phoneticPr fontId="1" type="noConversion"/>
  </si>
  <si>
    <t>53-96-3</t>
    <phoneticPr fontId="1" type="noConversion"/>
  </si>
  <si>
    <t>324-93-6</t>
    <phoneticPr fontId="1" type="noConversion"/>
  </si>
  <si>
    <t>72-55-9</t>
    <phoneticPr fontId="1" type="noConversion"/>
  </si>
  <si>
    <t>21340-68-1</t>
    <phoneticPr fontId="1" type="noConversion"/>
  </si>
  <si>
    <t>Pred. Residuals</t>
    <phoneticPr fontId="1" type="noConversion"/>
  </si>
  <si>
    <r>
      <rPr>
        <sz val="10"/>
        <color theme="1"/>
        <rFont val="Arial"/>
        <family val="2"/>
      </rPr>
      <t>All Supplementary Tables are presented in Corresponding</t>
    </r>
    <r>
      <rPr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Excel Sheets</t>
    </r>
    <phoneticPr fontId="1" type="noConversion"/>
  </si>
  <si>
    <t>Content of Sheets</t>
    <phoneticPr fontId="1" type="noConversion"/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</si>
  <si>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Beijing Key Laboratory of Environmental and Viral Oncology, Faculty of Environment and Life, Beijing University of Technology, Beijing 100124, P. R. China
</t>
    </r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Department of Medical Technology, Beijing Pharmaceutical University of Staff and Workers, Beijing 100079, China
</t>
    </r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National Engineering Laboratory for Advanced Municipal Wastewater Treatment and Reuse Technology, Faculty of Environment and Life, Beijing University of Technology, Beijing 100124, China</t>
    </r>
    <phoneticPr fontId="1" type="noConversion"/>
  </si>
  <si>
    <t>*Corresponding author: Guohui Sun; E-mail address: sunguohui@bjut.edu.cn (G.S); Tel.: +86-10-67391917</t>
    <phoneticPr fontId="1" type="noConversion"/>
  </si>
  <si>
    <r>
      <t>TD</t>
    </r>
    <r>
      <rPr>
        <b/>
        <vertAlign val="subscript"/>
        <sz val="11"/>
        <color theme="1"/>
        <rFont val="微软雅黑"/>
        <family val="2"/>
        <charset val="134"/>
      </rPr>
      <t>50</t>
    </r>
    <r>
      <rPr>
        <b/>
        <sz val="11"/>
        <color theme="1"/>
        <rFont val="微软雅黑"/>
        <family val="2"/>
        <charset val="134"/>
      </rPr>
      <t>（mg/kg body weight/day)</t>
    </r>
    <phoneticPr fontId="1" type="noConversion"/>
  </si>
  <si>
    <t>139-65-1</t>
    <phoneticPr fontId="1" type="noConversion"/>
  </si>
  <si>
    <t>Excluded compounds (organic salts, mixtures, polymers and metal complexes)</t>
    <phoneticPr fontId="1" type="noConversion"/>
  </si>
  <si>
    <t>External validation set (without experimental values)</t>
    <phoneticPr fontId="1" type="noConversion"/>
  </si>
  <si>
    <r>
      <t xml:space="preserve">Table S2. </t>
    </r>
    <r>
      <rPr>
        <sz val="11"/>
        <color theme="1"/>
        <rFont val="Arial"/>
        <family val="2"/>
      </rPr>
      <t>Statistical parameters used for internal and external validation in this study.</t>
    </r>
    <phoneticPr fontId="1" type="noConversion"/>
  </si>
  <si>
    <t>Parameters</t>
  </si>
  <si>
    <t>Meaning</t>
  </si>
  <si>
    <t>References</t>
    <phoneticPr fontId="1" type="noConversion"/>
  </si>
  <si>
    <r>
      <t>R</t>
    </r>
    <r>
      <rPr>
        <i/>
        <vertAlign val="superscript"/>
        <sz val="10"/>
        <color rgb="FF000000"/>
        <rFont val="Arial"/>
        <family val="2"/>
      </rPr>
      <t>2</t>
    </r>
  </si>
  <si>
    <t>Coefficient of determination</t>
  </si>
  <si>
    <r>
      <t xml:space="preserve">Golbraikh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Mol. Graph. Model.</t>
    </r>
    <r>
      <rPr>
        <sz val="10"/>
        <color theme="1"/>
        <rFont val="Arial"/>
        <family val="2"/>
      </rPr>
      <t xml:space="preserve">, 2002, 20, 269-276.; Golbraikh A. et al. J. Comput.-Aided Mol. Des., 2003, 17, 241-253.; Tropsha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QSAR Comb. Sci.</t>
    </r>
    <r>
      <rPr>
        <sz val="10"/>
        <color theme="1"/>
        <rFont val="Arial"/>
        <family val="2"/>
      </rPr>
      <t xml:space="preserve">, 2003, 22, 69-77.; Gramatica P. QSAR Comb. Sci., 2007, 26, 694-701.; Tropsha, A. </t>
    </r>
    <r>
      <rPr>
        <i/>
        <sz val="10"/>
        <color theme="1"/>
        <rFont val="Arial"/>
        <family val="2"/>
      </rPr>
      <t>Mol. Inf.</t>
    </r>
    <r>
      <rPr>
        <sz val="10"/>
        <color theme="1"/>
        <rFont val="Arial"/>
        <family val="2"/>
      </rPr>
      <t>, 2010, 29, 476-488.</t>
    </r>
    <phoneticPr fontId="1" type="noConversion"/>
  </si>
  <si>
    <r>
      <t>R</t>
    </r>
    <r>
      <rPr>
        <i/>
        <vertAlign val="subscript"/>
        <sz val="10"/>
        <color rgb="FF000000"/>
        <rFont val="Arial"/>
        <family val="2"/>
      </rPr>
      <t>adj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</si>
  <si>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Adjusted coefficient of determination</t>
  </si>
  <si>
    <r>
      <t>RMSE</t>
    </r>
    <r>
      <rPr>
        <i/>
        <vertAlign val="subscript"/>
        <sz val="10"/>
        <color theme="1"/>
        <rFont val="Arial"/>
        <family val="2"/>
      </rPr>
      <t>train</t>
    </r>
    <phoneticPr fontId="1" type="noConversion"/>
  </si>
  <si>
    <t>Root mean squared error of the training set</t>
  </si>
  <si>
    <t>F</t>
  </si>
  <si>
    <t>Fisher statistics</t>
  </si>
  <si>
    <r>
      <t>Q</t>
    </r>
    <r>
      <rPr>
        <i/>
        <vertAlign val="subscript"/>
        <sz val="10"/>
        <color rgb="FF000000"/>
        <rFont val="Arial"/>
        <family val="2"/>
      </rPr>
      <t>LOO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</si>
  <si>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Leave-one-out cross-validation correlation coefficient</t>
  </si>
  <si>
    <r>
      <t>Q</t>
    </r>
    <r>
      <rPr>
        <i/>
        <vertAlign val="subscript"/>
        <sz val="10"/>
        <color rgb="FF000000"/>
        <rFont val="Arial"/>
        <family val="2"/>
      </rPr>
      <t>LMO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</si>
  <si>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Leave-many-out cross-validation correlation coefficient</t>
  </si>
  <si>
    <r>
      <t>RMSE</t>
    </r>
    <r>
      <rPr>
        <i/>
        <vertAlign val="subscript"/>
        <sz val="10"/>
        <color rgb="FF000000"/>
        <rFont val="Arial"/>
        <family val="2"/>
      </rPr>
      <t>cv</t>
    </r>
  </si>
  <si>
    <t>Cross-validation root mean squared error</t>
  </si>
  <si>
    <r>
      <t>R</t>
    </r>
    <r>
      <rPr>
        <i/>
        <vertAlign val="subscript"/>
        <sz val="10"/>
        <color rgb="FF000000"/>
        <rFont val="Arial"/>
        <family val="2"/>
      </rPr>
      <t>Yscr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 xml:space="preserve"> and Q</t>
    </r>
    <r>
      <rPr>
        <i/>
        <vertAlign val="subscript"/>
        <sz val="10"/>
        <color rgb="FF000000"/>
        <rFont val="Arial"/>
        <family val="2"/>
      </rPr>
      <t>Yscr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</si>
  <si>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New coefficients of determination following Y-scrambling procedure with 2000 iterations</t>
  </si>
  <si>
    <r>
      <t>R</t>
    </r>
    <r>
      <rPr>
        <i/>
        <vertAlign val="subscript"/>
        <sz val="10"/>
        <color theme="1"/>
        <rFont val="Arial"/>
        <family val="2"/>
      </rPr>
      <t>0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</si>
  <si>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The squared correlation coefficient of predicted values vs. experimental values based on the regression line through the origin</t>
    <phoneticPr fontId="1" type="noConversion"/>
  </si>
  <si>
    <r>
      <t>R'</t>
    </r>
    <r>
      <rPr>
        <i/>
        <vertAlign val="subscript"/>
        <sz val="10"/>
        <color theme="1"/>
        <rFont val="Arial"/>
        <family val="2"/>
      </rPr>
      <t>0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</si>
  <si>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The squared correlation coefficient of experimental values vs. predicted values  based on the regression line through the origin</t>
    <phoneticPr fontId="1" type="noConversion"/>
  </si>
  <si>
    <t>k</t>
    <phoneticPr fontId="1" type="noConversion"/>
  </si>
  <si>
    <t>The slope of the regression line through the origin (predicted values vs. experimental values)</t>
    <phoneticPr fontId="1" type="noConversion"/>
  </si>
  <si>
    <t>k'</t>
    <phoneticPr fontId="1" type="noConversion"/>
  </si>
  <si>
    <t>The slope of the regression line through the origin (experimental values vs. predicted values)</t>
    <phoneticPr fontId="1" type="noConversion"/>
  </si>
  <si>
    <r>
      <t>CCC</t>
    </r>
    <r>
      <rPr>
        <i/>
        <vertAlign val="subscript"/>
        <sz val="10"/>
        <color rgb="FF000000"/>
        <rFont val="Arial"/>
        <family val="2"/>
      </rPr>
      <t>cv</t>
    </r>
  </si>
  <si>
    <t>Cross-validation concordance correlation coefficient</t>
  </si>
  <si>
    <r>
      <t xml:space="preserve">Lin L. </t>
    </r>
    <r>
      <rPr>
        <i/>
        <sz val="10"/>
        <color theme="1"/>
        <rFont val="Arial"/>
        <family val="2"/>
      </rPr>
      <t>Biometrics</t>
    </r>
    <r>
      <rPr>
        <sz val="10"/>
        <color theme="1"/>
        <rFont val="Arial"/>
        <family val="2"/>
      </rPr>
      <t>, 1989, 45, 255-268; Lin L. Biometrics 1992, 48, 599-604.</t>
    </r>
  </si>
  <si>
    <r>
      <t>CCC</t>
    </r>
    <r>
      <rPr>
        <i/>
        <vertAlign val="subscript"/>
        <sz val="10"/>
        <color theme="1"/>
        <rFont val="Arial"/>
        <family val="2"/>
      </rPr>
      <t>train</t>
    </r>
    <phoneticPr fontId="1" type="noConversion"/>
  </si>
  <si>
    <t>Concordance correlation coefficient of the training set</t>
  </si>
  <si>
    <t>QUIK rule</t>
  </si>
  <si>
    <t>Minimizes the inter-correlation between descriptors</t>
  </si>
  <si>
    <r>
      <t xml:space="preserve">Todeschini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Chemom. Int. Lab. Syst.</t>
    </r>
    <r>
      <rPr>
        <sz val="10"/>
        <color theme="1"/>
        <rFont val="Arial"/>
        <family val="2"/>
      </rPr>
      <t>, 1999, 46, 13-29</t>
    </r>
  </si>
  <si>
    <r>
      <t>R</t>
    </r>
    <r>
      <rPr>
        <i/>
        <vertAlign val="subscript"/>
        <sz val="10"/>
        <color theme="1"/>
        <rFont val="Arial"/>
        <family val="2"/>
      </rPr>
      <t>test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</si>
  <si>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Coefficient of determination of the test set</t>
  </si>
  <si>
    <r>
      <t xml:space="preserve">Golbraikh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Mol. Graph. Model.</t>
    </r>
    <r>
      <rPr>
        <sz val="10"/>
        <color theme="1"/>
        <rFont val="Arial"/>
        <family val="2"/>
      </rPr>
      <t>, 2002, 20, 269-276.</t>
    </r>
  </si>
  <si>
    <r>
      <t>RMSE</t>
    </r>
    <r>
      <rPr>
        <i/>
        <vertAlign val="subscript"/>
        <sz val="10"/>
        <color theme="1"/>
        <rFont val="Arial"/>
        <family val="2"/>
      </rPr>
      <t>test</t>
    </r>
    <phoneticPr fontId="1" type="noConversion"/>
  </si>
  <si>
    <t>Root mean squared error of the test set</t>
  </si>
  <si>
    <t>Aptula et al. QSAR Comb. Sci. 2005, 24, 385-396.</t>
  </si>
  <si>
    <r>
      <t>Q</t>
    </r>
    <r>
      <rPr>
        <i/>
        <vertAlign val="subscript"/>
        <sz val="10"/>
        <color theme="1"/>
        <rFont val="Arial"/>
        <family val="2"/>
      </rPr>
      <t>ext-F1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</si>
  <si>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r>
      <t>External Q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functions</t>
    </r>
  </si>
  <si>
    <r>
      <t xml:space="preserve">Shi et al. </t>
    </r>
    <r>
      <rPr>
        <i/>
        <sz val="10"/>
        <color theme="1"/>
        <rFont val="Arial"/>
        <family val="2"/>
      </rPr>
      <t>J. Chem. Inf. Comput. Sci., 2001, 41, 186-195.</t>
    </r>
    <phoneticPr fontId="1" type="noConversion"/>
  </si>
  <si>
    <r>
      <t>Q</t>
    </r>
    <r>
      <rPr>
        <i/>
        <vertAlign val="subscript"/>
        <sz val="10"/>
        <color theme="1"/>
        <rFont val="Arial"/>
        <family val="2"/>
      </rPr>
      <t>ext-F2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</si>
  <si>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r>
      <t xml:space="preserve">Consonni et al.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>, 2009, 49, 1669-1678.</t>
    </r>
  </si>
  <si>
    <r>
      <t>Q</t>
    </r>
    <r>
      <rPr>
        <i/>
        <vertAlign val="subscript"/>
        <sz val="10"/>
        <color theme="1"/>
        <rFont val="Arial"/>
        <family val="2"/>
      </rPr>
      <t>ext-F3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</si>
  <si>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r>
      <t>CCC</t>
    </r>
    <r>
      <rPr>
        <i/>
        <vertAlign val="subscript"/>
        <sz val="10"/>
        <color theme="1"/>
        <rFont val="Arial"/>
        <family val="2"/>
      </rPr>
      <t>test</t>
    </r>
    <phoneticPr fontId="1" type="noConversion"/>
  </si>
  <si>
    <t>Concordance correlation coefficient of the test set</t>
  </si>
  <si>
    <r>
      <t xml:space="preserve">Chirico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 xml:space="preserve">, 2011, 51, 2320-2335.; Chirico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>, 2012, 52, 2044-2058.</t>
    </r>
  </si>
  <si>
    <r>
      <t>MAE</t>
    </r>
    <r>
      <rPr>
        <i/>
        <vertAlign val="subscript"/>
        <sz val="10"/>
        <color theme="1"/>
        <rFont val="Arial"/>
        <family val="2"/>
      </rPr>
      <t>train</t>
    </r>
    <phoneticPr fontId="1" type="noConversion"/>
  </si>
  <si>
    <t>Mean absolute error of the test set</t>
  </si>
  <si>
    <r>
      <t>MAE</t>
    </r>
    <r>
      <rPr>
        <i/>
        <vertAlign val="subscript"/>
        <sz val="10"/>
        <color theme="1"/>
        <rFont val="Arial"/>
        <family val="2"/>
      </rPr>
      <t>test</t>
    </r>
    <phoneticPr fontId="1" type="noConversion"/>
  </si>
  <si>
    <t>SD</t>
    <phoneticPr fontId="1" type="noConversion"/>
  </si>
  <si>
    <t>Standard deviation</t>
    <phoneticPr fontId="1" type="noConversion"/>
  </si>
  <si>
    <r>
      <t>r</t>
    </r>
    <r>
      <rPr>
        <i/>
        <vertAlign val="subscript"/>
        <sz val="10"/>
        <color theme="1"/>
        <rFont val="Arial"/>
        <family val="2"/>
      </rPr>
      <t>m</t>
    </r>
    <r>
      <rPr>
        <i/>
        <vertAlign val="super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 and Δr</t>
    </r>
    <r>
      <rPr>
        <i/>
        <vertAlign val="subscript"/>
        <sz val="10"/>
        <color theme="1"/>
        <rFont val="Arial"/>
        <family val="2"/>
      </rPr>
      <t>m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</si>
  <si>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Validation metrics</t>
  </si>
  <si>
    <t>Mean absolute error of the training set</t>
    <phoneticPr fontId="1" type="noConversion"/>
  </si>
  <si>
    <r>
      <t xml:space="preserve">Roy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Chemom. Int. Lab. Syst.</t>
    </r>
    <r>
      <rPr>
        <sz val="10"/>
        <color theme="1"/>
        <rFont val="Arial"/>
        <family val="2"/>
      </rPr>
      <t>, 2016, 152, 18-33.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 xml:space="preserve">Gramatica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 xml:space="preserve"> 2016, 56(6), 1127-1131.</t>
    </r>
    <phoneticPr fontId="1" type="noConversion"/>
  </si>
  <si>
    <r>
      <t xml:space="preserve">Ojha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Chemom. Int. Lab. Syst.</t>
    </r>
    <r>
      <rPr>
        <sz val="10"/>
        <color theme="1"/>
        <rFont val="Arial"/>
        <family val="2"/>
      </rPr>
      <t>, 2011, 107, 194-205.;Roy</t>
    </r>
    <r>
      <rPr>
        <i/>
        <sz val="10"/>
        <color theme="1"/>
        <rFont val="Arial"/>
        <family val="2"/>
      </rPr>
      <t xml:space="preserve"> et al. J. Chemom. </t>
    </r>
    <r>
      <rPr>
        <sz val="10"/>
        <color theme="1"/>
        <rFont val="Arial"/>
        <family val="2"/>
      </rPr>
      <t>2018, 32, e2992.</t>
    </r>
    <phoneticPr fontId="1" type="noConversion"/>
  </si>
  <si>
    <r>
      <t>N</t>
    </r>
    <r>
      <rPr>
        <b/>
        <i/>
        <vertAlign val="subscript"/>
        <sz val="14"/>
        <color theme="1"/>
        <rFont val="Times New Roman"/>
        <family val="1"/>
      </rPr>
      <t>tr</t>
    </r>
    <phoneticPr fontId="1" type="noConversion"/>
  </si>
  <si>
    <r>
      <t>N</t>
    </r>
    <r>
      <rPr>
        <b/>
        <i/>
        <vertAlign val="subscript"/>
        <sz val="14"/>
        <color theme="1"/>
        <rFont val="Times New Roman"/>
        <family val="1"/>
      </rPr>
      <t>test</t>
    </r>
    <phoneticPr fontId="1" type="noConversion"/>
  </si>
  <si>
    <t>User Input File Info.</t>
  </si>
  <si>
    <t>FileName</t>
  </si>
  <si>
    <t>RF.xlsx</t>
    <phoneticPr fontId="1" type="noConversion"/>
  </si>
  <si>
    <t/>
  </si>
  <si>
    <t>R^2Test(100% data)</t>
  </si>
  <si>
    <t>R0^2Test(100% data)</t>
  </si>
  <si>
    <t>R0^'2Test(100% data)</t>
  </si>
  <si>
    <t>Classical Metrics</t>
  </si>
  <si>
    <t>Q2F1(100% data)</t>
  </si>
  <si>
    <t>(for 100% data)</t>
  </si>
  <si>
    <t>Q2F2(100% data)</t>
  </si>
  <si>
    <t>Scaled Avg.Rm^2(100% data)</t>
  </si>
  <si>
    <t>Scaled DeltaRm^2(100% data)</t>
  </si>
  <si>
    <t>CCC(100% data)</t>
  </si>
  <si>
    <t>R^2Test(95% data)</t>
  </si>
  <si>
    <t>R0^2Test(95% data)</t>
  </si>
  <si>
    <t>Classical Metric</t>
  </si>
  <si>
    <t>R0^'2Test(95% data)</t>
  </si>
  <si>
    <t>(after removing</t>
  </si>
  <si>
    <t>Q2F1(95% data)</t>
  </si>
  <si>
    <t>5% data with</t>
  </si>
  <si>
    <t>Q2F2(95% data)</t>
  </si>
  <si>
    <t>high residuals)</t>
  </si>
  <si>
    <t>ScaledAvgRm2(95% data)</t>
  </si>
  <si>
    <t>ScaledDeltaRm2(95% data)</t>
  </si>
  <si>
    <t>CCC(95% data)</t>
  </si>
  <si>
    <t>RMSEP(100% data)</t>
  </si>
  <si>
    <t>Error-based metrics</t>
  </si>
  <si>
    <t>SD(100% data)</t>
  </si>
  <si>
    <t>SE(100% data)</t>
  </si>
  <si>
    <t>MAE(100% data)</t>
  </si>
  <si>
    <t>RMSEP(95% data)</t>
  </si>
  <si>
    <t>Error-based metric</t>
  </si>
  <si>
    <t>SD(95% data)</t>
  </si>
  <si>
    <t>(after removing 5% data</t>
  </si>
  <si>
    <t>SE(95% data)</t>
  </si>
  <si>
    <t xml:space="preserve"> with high residuals)</t>
  </si>
  <si>
    <t>MAE(95% data)</t>
  </si>
  <si>
    <t>MAE+3*SD(95% data)</t>
  </si>
  <si>
    <t>BASIC DATA STRUCTURE INFORMATION</t>
  </si>
  <si>
    <t>NCompTest</t>
  </si>
  <si>
    <t>Number of test set compounds,</t>
  </si>
  <si>
    <t>Train range</t>
  </si>
  <si>
    <t>Range and Mean (train and test)</t>
  </si>
  <si>
    <t>TrainYMean</t>
  </si>
  <si>
    <t>Test range</t>
  </si>
  <si>
    <t>TestYMean</t>
  </si>
  <si>
    <t>Distribution of observed</t>
  </si>
  <si>
    <t>%Y(+/-0.5)TestMean</t>
  </si>
  <si>
    <t>response values of Test set</t>
  </si>
  <si>
    <t>%Y(+/-1.0)TestMean</t>
  </si>
  <si>
    <t>around Test mean(in %)</t>
  </si>
  <si>
    <t>%Y(+/-1.5)TestMean</t>
  </si>
  <si>
    <t>%Y(+/-2.0)TestMean</t>
  </si>
  <si>
    <t>%Y(+/-0.5)TrainMean</t>
  </si>
  <si>
    <t>%Y(+/-1.0)TrainMean</t>
  </si>
  <si>
    <t>around Train mean (in %)</t>
  </si>
  <si>
    <t>%Y(+/-1.5)TrainMean</t>
  </si>
  <si>
    <t>%Y(+/-2.0)TrainMean</t>
  </si>
  <si>
    <t>%NComp&gt;(0.1*TR)</t>
  </si>
  <si>
    <t>Distribution of prediction</t>
  </si>
  <si>
    <t>%NComp&gt;(0.15*TR)</t>
  </si>
  <si>
    <t>errors (in %)</t>
  </si>
  <si>
    <t>%NComp&gt;(0.2*TR)</t>
  </si>
  <si>
    <t>%NComp&gt;(0.25*TR)</t>
  </si>
  <si>
    <t>(0.1*TrainingSetRange)</t>
  </si>
  <si>
    <t>Threshold values utilized</t>
  </si>
  <si>
    <t>(0.15*TrainingSetRange)</t>
  </si>
  <si>
    <t>to judge the model predictions</t>
  </si>
  <si>
    <t>(0.2*TrainingSetRange)</t>
  </si>
  <si>
    <t>(0.25*TrainingSetRange)</t>
  </si>
  <si>
    <t>RESULT (MAE-based criteria applied on 95% data)</t>
  </si>
  <si>
    <t>Prediction Quality</t>
  </si>
  <si>
    <t>GOOD</t>
    <phoneticPr fontId="1" type="noConversion"/>
  </si>
  <si>
    <t>RM.xlsx</t>
  </si>
  <si>
    <t>GOOD</t>
  </si>
  <si>
    <t>MF.xlsx</t>
  </si>
  <si>
    <t>MM.xlsx</t>
  </si>
  <si>
    <t>r.xlsx</t>
  </si>
  <si>
    <t>M.xlsx</t>
  </si>
  <si>
    <t>HAT i/i (h*=0.7200)</t>
  </si>
  <si>
    <t>HAT i/i (h*=0.6667)</t>
  </si>
  <si>
    <t>No.</t>
  </si>
  <si>
    <t>HAT i/i (h*=0.2069)</t>
  </si>
  <si>
    <r>
      <t>Predicted pTD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</si>
  <si>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r>
      <t>Predicted p</t>
    </r>
    <r>
      <rPr>
        <b/>
        <i/>
        <sz val="11"/>
        <color theme="1"/>
        <rFont val="Arial"/>
        <family val="2"/>
      </rPr>
      <t>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</si>
  <si>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t>Male mouse</t>
    <phoneticPr fontId="1" type="noConversion"/>
  </si>
  <si>
    <r>
      <t>Predicted pTD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</si>
  <si>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r>
      <t>Experimental pTD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</si>
  <si>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t>No.</t>
    <phoneticPr fontId="1" type="noConversion"/>
  </si>
  <si>
    <t>test</t>
  </si>
  <si>
    <t>RF model</t>
    <phoneticPr fontId="1" type="noConversion"/>
  </si>
  <si>
    <t>Descriptor</t>
    <phoneticPr fontId="1" type="noConversion"/>
  </si>
  <si>
    <t>Minimum</t>
    <phoneticPr fontId="1" type="noConversion"/>
  </si>
  <si>
    <t>Maximum</t>
    <phoneticPr fontId="1" type="noConversion"/>
  </si>
  <si>
    <t>RM model</t>
    <phoneticPr fontId="1" type="noConversion"/>
  </si>
  <si>
    <t>The range of the descriptors' values</t>
    <phoneticPr fontId="1" type="noConversion"/>
  </si>
  <si>
    <t>MF model</t>
    <phoneticPr fontId="1" type="noConversion"/>
  </si>
  <si>
    <t>MM model</t>
    <phoneticPr fontId="1" type="noConversion"/>
  </si>
  <si>
    <t>R model</t>
    <phoneticPr fontId="1" type="noConversion"/>
  </si>
  <si>
    <t>M model</t>
    <phoneticPr fontId="1" type="noConversion"/>
  </si>
  <si>
    <r>
      <rPr>
        <b/>
        <sz val="11"/>
        <color theme="1"/>
        <rFont val="Arial"/>
        <family val="2"/>
      </rPr>
      <t>Table S2.</t>
    </r>
    <r>
      <rPr>
        <sz val="11"/>
        <color theme="1"/>
        <rFont val="Arial"/>
        <family val="2"/>
      </rPr>
      <t xml:space="preserve"> Statistical parameters used for internal and external validation in this study.</t>
    </r>
    <phoneticPr fontId="1" type="noConversion"/>
  </si>
  <si>
    <t>MW</t>
  </si>
  <si>
    <t>ALOGP</t>
  </si>
  <si>
    <t>MATS5m</t>
  </si>
  <si>
    <t>MATS6v</t>
  </si>
  <si>
    <t>minsCH3</t>
  </si>
  <si>
    <t>nAtomP</t>
  </si>
  <si>
    <t>nFG12Ring</t>
  </si>
  <si>
    <t>SpMaxA_B(s)</t>
  </si>
  <si>
    <t>GATS8s</t>
  </si>
  <si>
    <t>SpMax2_Bh(v)</t>
  </si>
  <si>
    <t>Cl-089</t>
  </si>
  <si>
    <t>minaaaC</t>
  </si>
  <si>
    <t xml:space="preserve"> J_D</t>
    <phoneticPr fontId="1" type="noConversion"/>
  </si>
  <si>
    <t>No.</t>
    <phoneticPr fontId="1" type="noConversion"/>
  </si>
  <si>
    <t>21626-89-1</t>
    <phoneticPr fontId="1" type="noConversion"/>
  </si>
  <si>
    <t>23214-92-8</t>
    <phoneticPr fontId="1" type="noConversion"/>
  </si>
  <si>
    <t>5522-43-0</t>
    <phoneticPr fontId="1" type="noConversion"/>
  </si>
  <si>
    <t>476-66-4</t>
    <phoneticPr fontId="1" type="noConversion"/>
  </si>
  <si>
    <t>Ellagic acid</t>
    <phoneticPr fontId="1" type="noConversion"/>
  </si>
  <si>
    <t>57-97-6</t>
    <phoneticPr fontId="1" type="noConversion"/>
  </si>
  <si>
    <t> 7,12-Dimethylbenz(a)anthracene</t>
    <phoneticPr fontId="1" type="noConversion"/>
  </si>
  <si>
    <t>363-17-7</t>
    <phoneticPr fontId="1" type="noConversion"/>
  </si>
  <si>
    <t> Acetamide, N-fluoren-2-yl-2,2,2-trifluoro-</t>
    <phoneticPr fontId="1" type="noConversion"/>
  </si>
  <si>
    <t>33857-26-0</t>
    <phoneticPr fontId="1" type="noConversion"/>
  </si>
  <si>
    <t>2,7-dichlorodibenzo[b,e][1,4]dioxine</t>
    <phoneticPr fontId="1" type="noConversion"/>
  </si>
  <si>
    <t>29975-16-4</t>
    <phoneticPr fontId="1" type="noConversion"/>
  </si>
  <si>
    <t> Estazolam</t>
    <phoneticPr fontId="1" type="noConversion"/>
  </si>
  <si>
    <t>26148-68-5</t>
    <phoneticPr fontId="1" type="noConversion"/>
  </si>
  <si>
    <t>1,9-dihydro-2H-pyrido[2,3-b]indol-2-imine</t>
    <phoneticPr fontId="1" type="noConversion"/>
  </si>
  <si>
    <t>91-20-3</t>
    <phoneticPr fontId="1" type="noConversion"/>
  </si>
  <si>
    <t>naphthalene</t>
    <phoneticPr fontId="1" type="noConversion"/>
  </si>
  <si>
    <t>2227-13-6</t>
    <phoneticPr fontId="1" type="noConversion"/>
  </si>
  <si>
    <t>602-87-9</t>
    <phoneticPr fontId="1" type="noConversion"/>
  </si>
  <si>
    <t>5-nitro-1,2-dihydroacenaphthylene</t>
    <phoneticPr fontId="1" type="noConversion"/>
  </si>
  <si>
    <t>103-16-2</t>
    <phoneticPr fontId="1" type="noConversion"/>
  </si>
  <si>
    <t>Monobenzone</t>
    <phoneticPr fontId="1" type="noConversion"/>
  </si>
  <si>
    <t>70-30-4</t>
    <phoneticPr fontId="1" type="noConversion"/>
  </si>
  <si>
    <t>Hexachlorophene </t>
    <phoneticPr fontId="1" type="noConversion"/>
  </si>
  <si>
    <t>86-74-8</t>
    <phoneticPr fontId="1" type="noConversion"/>
  </si>
  <si>
    <t>Carbazole</t>
    <phoneticPr fontId="1" type="noConversion"/>
  </si>
  <si>
    <t>5834-17-3</t>
    <phoneticPr fontId="1" type="noConversion"/>
  </si>
  <si>
    <t>2-Methoxy-3-dibenzofuranamine</t>
    <phoneticPr fontId="1" type="noConversion"/>
  </si>
  <si>
    <t>304-28-9</t>
    <phoneticPr fontId="1" type="noConversion"/>
  </si>
  <si>
    <t> 2,7-Diacetylaminofluorene</t>
    <phoneticPr fontId="1" type="noConversion"/>
  </si>
  <si>
    <t>1508-45-8</t>
    <phoneticPr fontId="1" type="noConversion"/>
  </si>
  <si>
    <t>838-88-0</t>
    <phoneticPr fontId="1" type="noConversion"/>
  </si>
  <si>
    <t>4,4'-Methylene bis(2-methylaniline)</t>
    <phoneticPr fontId="1" type="noConversion"/>
  </si>
  <si>
    <t>28314-03-6</t>
    <phoneticPr fontId="1" type="noConversion"/>
  </si>
  <si>
    <t>1-Acetylaminofluorene</t>
    <phoneticPr fontId="1" type="noConversion"/>
  </si>
  <si>
    <t>120-32-1</t>
    <phoneticPr fontId="1" type="noConversion"/>
  </si>
  <si>
    <t>2-benzyl-4-chlorophenol</t>
    <phoneticPr fontId="1" type="noConversion"/>
  </si>
  <si>
    <t>67-98-1</t>
    <phoneticPr fontId="1" type="noConversion"/>
  </si>
  <si>
    <t>Ethamoxytriphetol</t>
    <phoneticPr fontId="1" type="noConversion"/>
  </si>
  <si>
    <t>92-84-2</t>
    <phoneticPr fontId="1" type="noConversion"/>
  </si>
  <si>
    <t>Phenothiazine</t>
    <phoneticPr fontId="1" type="noConversion"/>
  </si>
  <si>
    <t>324-93-6</t>
    <phoneticPr fontId="1" type="noConversion"/>
  </si>
  <si>
    <t>4'-fluoro-[1,1'-biphenyl]-4-amine</t>
    <phoneticPr fontId="1" type="noConversion"/>
  </si>
  <si>
    <t>116-29-0</t>
    <phoneticPr fontId="1" type="noConversion"/>
  </si>
  <si>
    <t>Tetradifon </t>
    <phoneticPr fontId="1" type="noConversion"/>
  </si>
  <si>
    <t>65176-75-2</t>
    <phoneticPr fontId="1" type="noConversion"/>
  </si>
  <si>
    <t>5,6-Dimethoxysterigmatocystin</t>
    <phoneticPr fontId="1" type="noConversion"/>
  </si>
  <si>
    <t>27753-52-2</t>
    <phoneticPr fontId="1" type="noConversion"/>
  </si>
  <si>
    <t>Nonabromobiphenyl </t>
    <phoneticPr fontId="1" type="noConversion"/>
  </si>
  <si>
    <t>97-18-7</t>
    <phoneticPr fontId="1" type="noConversion"/>
  </si>
  <si>
    <t>Bithionol </t>
    <phoneticPr fontId="1" type="noConversion"/>
  </si>
  <si>
    <t>83-79-4</t>
    <phoneticPr fontId="1" type="noConversion"/>
  </si>
  <si>
    <t>120-78-5</t>
    <phoneticPr fontId="1" type="noConversion"/>
  </si>
  <si>
    <t>15721-02-5</t>
    <phoneticPr fontId="1" type="noConversion"/>
  </si>
  <si>
    <t>517-28-2</t>
    <phoneticPr fontId="1" type="noConversion"/>
  </si>
  <si>
    <t>77-09-08</t>
    <phoneticPr fontId="1" type="noConversion"/>
  </si>
  <si>
    <t>Rotenone</t>
  </si>
  <si>
    <t>Tetrasul</t>
    <phoneticPr fontId="1" type="noConversion"/>
  </si>
  <si>
    <t>C.I. Pigment Yellow 12</t>
  </si>
  <si>
    <t>50-55-5</t>
    <phoneticPr fontId="1" type="noConversion"/>
  </si>
  <si>
    <t>Reserpine</t>
    <phoneticPr fontId="1" type="noConversion"/>
  </si>
  <si>
    <t>303-47-9</t>
    <phoneticPr fontId="1" type="noConversion"/>
  </si>
  <si>
    <t>Ochratoxin A</t>
    <phoneticPr fontId="1" type="noConversion"/>
  </si>
  <si>
    <t>10048-13-2</t>
    <phoneticPr fontId="1" type="noConversion"/>
  </si>
  <si>
    <t>Sterigmatocystin</t>
    <phoneticPr fontId="1" type="noConversion"/>
  </si>
  <si>
    <t>6471-49-4</t>
    <phoneticPr fontId="1" type="noConversion"/>
  </si>
  <si>
    <t>C.I. Pigment Red 23</t>
  </si>
  <si>
    <t>Methyl clofenapate</t>
  </si>
  <si>
    <t>599-79-1</t>
    <phoneticPr fontId="1" type="noConversion"/>
  </si>
  <si>
    <t>Sulfasalazine</t>
  </si>
  <si>
    <t>3771-19-5</t>
    <phoneticPr fontId="1" type="noConversion"/>
  </si>
  <si>
    <t>Nafenopin</t>
  </si>
  <si>
    <t>O-Aminoazotoluene</t>
  </si>
  <si>
    <t>Electronic Supplementary Information-2</t>
    <phoneticPr fontId="1" type="noConversion"/>
  </si>
  <si>
    <r>
      <t>Feifan Li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Tengjiao Fan</t>
    </r>
    <r>
      <rPr>
        <vertAlign val="superscript"/>
        <sz val="11"/>
        <color theme="1"/>
        <rFont val="Arial"/>
        <family val="2"/>
      </rPr>
      <t>a,b</t>
    </r>
    <r>
      <rPr>
        <sz val="11"/>
        <color theme="1"/>
        <rFont val="Arial"/>
        <family val="2"/>
      </rPr>
      <t>, Guohui Sun</t>
    </r>
    <r>
      <rPr>
        <vertAlign val="superscript"/>
        <sz val="11"/>
        <color theme="1"/>
        <rFont val="Arial"/>
        <family val="2"/>
      </rPr>
      <t>a,</t>
    </r>
    <r>
      <rPr>
        <sz val="11"/>
        <color theme="1"/>
        <rFont val="Arial"/>
        <family val="2"/>
      </rPr>
      <t xml:space="preserve">*, </t>
    </r>
    <r>
      <rPr>
        <sz val="11"/>
        <color theme="1"/>
        <rFont val="Arial"/>
        <family val="2"/>
      </rPr>
      <t>Lijiao Zhao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Rugang Zhong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Yongzhen Peng</t>
    </r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 xml:space="preserve"> </t>
    </r>
    <phoneticPr fontId="1" type="noConversion"/>
  </si>
  <si>
    <t>Systematic QSAR and iQCCR Modelling of Fused/Non-Fused Aromatic Hydrocarbons (FNFAHs) Carcinogenicity to Rodents: Reduce Unnecessary Chemical Synthesis and Animal Testing</t>
    <phoneticPr fontId="1" type="noConversion"/>
  </si>
  <si>
    <t>Table S1. The numbers, CAS No., chemical names, and corresponding TD50 values of FNFAHs for rat and mouse.</t>
  </si>
  <si>
    <t>Table S3. Detailed statistical results of the developed QSAR and iQCCR models for the carcinogenicity of FNFAHs</t>
  </si>
  <si>
    <r>
      <t xml:space="preserve">Table S1. </t>
    </r>
    <r>
      <rPr>
        <sz val="11"/>
        <color theme="1"/>
        <rFont val="Arial"/>
        <family val="2"/>
      </rPr>
      <t>The numbers, CAS No., chemical names, and corresponding TD50 values of FNFAHs for rat and mouse.</t>
    </r>
    <phoneticPr fontId="1" type="noConversion"/>
  </si>
  <si>
    <r>
      <t xml:space="preserve">Table S3. </t>
    </r>
    <r>
      <rPr>
        <sz val="11"/>
        <color theme="1"/>
        <rFont val="Arial"/>
        <family val="2"/>
      </rPr>
      <t>Detailed statistical results of the developed QSAR and iQCCR models for the carcinogenicity of FNFAHs</t>
    </r>
    <phoneticPr fontId="1" type="noConversion"/>
  </si>
  <si>
    <t>510-15-6</t>
    <phoneticPr fontId="1" type="noConversion"/>
  </si>
  <si>
    <t>117-79-3</t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</si>
  <si>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test</t>
    </r>
    <phoneticPr fontId="1" type="noConversion"/>
  </si>
  <si>
    <r>
      <t>MAE</t>
    </r>
    <r>
      <rPr>
        <b/>
        <i/>
        <vertAlign val="subscript"/>
        <sz val="14"/>
        <color theme="1"/>
        <rFont val="Times New Roman"/>
        <family val="1"/>
      </rPr>
      <t>test</t>
    </r>
    <r>
      <rPr>
        <b/>
        <i/>
        <sz val="14"/>
        <color theme="1"/>
        <rFont val="Times New Roman"/>
        <family val="1"/>
      </rPr>
      <t xml:space="preserve">  </t>
    </r>
    <phoneticPr fontId="1" type="noConversion"/>
  </si>
  <si>
    <r>
      <t>PRESS</t>
    </r>
    <r>
      <rPr>
        <b/>
        <i/>
        <vertAlign val="subscript"/>
        <sz val="14"/>
        <color theme="1"/>
        <rFont val="Times New Roman"/>
        <family val="1"/>
      </rPr>
      <t xml:space="preserve">test </t>
    </r>
    <phoneticPr fontId="1" type="noConversion"/>
  </si>
  <si>
    <r>
      <t>RMSE</t>
    </r>
    <r>
      <rPr>
        <b/>
        <i/>
        <vertAlign val="subscript"/>
        <sz val="14"/>
        <color theme="1"/>
        <rFont val="Times New Roman"/>
        <family val="1"/>
      </rPr>
      <t>test</t>
    </r>
    <phoneticPr fontId="1" type="noConversion"/>
  </si>
  <si>
    <r>
      <t>r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m</t>
    </r>
    <r>
      <rPr>
        <b/>
        <i/>
        <sz val="14"/>
        <color theme="1"/>
        <rFont val="Times New Roman"/>
        <family val="1"/>
      </rPr>
      <t xml:space="preserve">aver. </t>
    </r>
    <phoneticPr fontId="1" type="noConversion"/>
  </si>
  <si>
    <r>
      <t>CCC</t>
    </r>
    <r>
      <rPr>
        <b/>
        <i/>
        <vertAlign val="subscript"/>
        <sz val="14"/>
        <color theme="1"/>
        <rFont val="Times New Roman"/>
        <family val="1"/>
      </rPr>
      <t xml:space="preserve">test </t>
    </r>
    <phoneticPr fontId="1" type="noConversion"/>
  </si>
  <si>
    <r>
      <t>RMSE</t>
    </r>
    <r>
      <rPr>
        <b/>
        <i/>
        <vertAlign val="subscript"/>
        <sz val="14"/>
        <color theme="1"/>
        <rFont val="Times New Roman"/>
        <family val="1"/>
      </rPr>
      <t>tr</t>
    </r>
    <phoneticPr fontId="1" type="noConversion"/>
  </si>
  <si>
    <r>
      <t>MAE</t>
    </r>
    <r>
      <rPr>
        <b/>
        <i/>
        <vertAlign val="subscript"/>
        <sz val="14"/>
        <color theme="1"/>
        <rFont val="Times New Roman"/>
        <family val="1"/>
      </rPr>
      <t>tr</t>
    </r>
    <phoneticPr fontId="1" type="noConversion"/>
  </si>
  <si>
    <r>
      <t>CCC</t>
    </r>
    <r>
      <rPr>
        <b/>
        <i/>
        <vertAlign val="subscript"/>
        <sz val="14"/>
        <color theme="1"/>
        <rFont val="Times New Roman"/>
        <family val="1"/>
      </rPr>
      <t>tr</t>
    </r>
    <phoneticPr fontId="1" type="noConversion"/>
  </si>
  <si>
    <r>
      <t>Q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vertAlign val="subscript"/>
        <sz val="14"/>
        <color theme="1"/>
        <rFont val="Times New Roman"/>
        <family val="1"/>
      </rPr>
      <t>LOO</t>
    </r>
    <phoneticPr fontId="1" type="noConversion"/>
  </si>
  <si>
    <r>
      <t>RMSE</t>
    </r>
    <r>
      <rPr>
        <b/>
        <i/>
        <vertAlign val="subscript"/>
        <sz val="14"/>
        <color theme="1"/>
        <rFont val="Times New Roman"/>
        <family val="1"/>
      </rPr>
      <t xml:space="preserve">cv </t>
    </r>
    <phoneticPr fontId="1" type="noConversion"/>
  </si>
  <si>
    <r>
      <t>MAE</t>
    </r>
    <r>
      <rPr>
        <b/>
        <i/>
        <vertAlign val="subscript"/>
        <sz val="14"/>
        <color theme="1"/>
        <rFont val="Times New Roman"/>
        <family val="1"/>
      </rPr>
      <t xml:space="preserve">cv </t>
    </r>
    <phoneticPr fontId="1" type="noConversion"/>
  </si>
  <si>
    <r>
      <t>PRESS</t>
    </r>
    <r>
      <rPr>
        <b/>
        <i/>
        <vertAlign val="subscript"/>
        <sz val="14"/>
        <color theme="1"/>
        <rFont val="Times New Roman"/>
        <family val="1"/>
      </rPr>
      <t xml:space="preserve">cv  </t>
    </r>
    <phoneticPr fontId="1" type="noConversion"/>
  </si>
  <si>
    <r>
      <t>CCC</t>
    </r>
    <r>
      <rPr>
        <b/>
        <i/>
        <vertAlign val="subscript"/>
        <sz val="14"/>
        <color theme="1"/>
        <rFont val="Times New Roman"/>
        <family val="1"/>
      </rPr>
      <t xml:space="preserve">cv </t>
    </r>
    <phoneticPr fontId="1" type="noConversion"/>
  </si>
  <si>
    <r>
      <t>Q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sz val="14"/>
        <color theme="1"/>
        <rFont val="Times New Roman"/>
        <family val="1"/>
      </rPr>
      <t>F1</t>
    </r>
    <phoneticPr fontId="1" type="noConversion"/>
  </si>
  <si>
    <r>
      <t>Q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sz val="14"/>
        <color theme="1"/>
        <rFont val="Times New Roman"/>
        <family val="1"/>
      </rPr>
      <t>F2</t>
    </r>
    <phoneticPr fontId="1" type="noConversion"/>
  </si>
  <si>
    <r>
      <t>Q</t>
    </r>
    <r>
      <rPr>
        <b/>
        <i/>
        <vertAlign val="superscript"/>
        <sz val="14"/>
        <color theme="1"/>
        <rFont val="Times New Roman"/>
        <family val="1"/>
      </rPr>
      <t>2</t>
    </r>
    <r>
      <rPr>
        <b/>
        <i/>
        <sz val="14"/>
        <color theme="1"/>
        <rFont val="Times New Roman"/>
        <family val="1"/>
      </rPr>
      <t xml:space="preserve">F3 </t>
    </r>
    <phoneticPr fontId="1" type="noConversion"/>
  </si>
  <si>
    <t>Unknown external set (120)</t>
    <phoneticPr fontId="1" type="noConversion"/>
  </si>
  <si>
    <t>Unknown external set (18)</t>
    <phoneticPr fontId="1" type="noConversion"/>
  </si>
  <si>
    <t>Unknown external set (14)</t>
    <phoneticPr fontId="1" type="noConversion"/>
  </si>
  <si>
    <t>Unknown external set (124)</t>
    <phoneticPr fontId="1" type="noConversion"/>
  </si>
  <si>
    <t>Unknown external set (129)</t>
    <phoneticPr fontId="1" type="noConversion"/>
  </si>
  <si>
    <t>Unknown external set (132)</t>
    <phoneticPr fontId="1" type="noConversion"/>
  </si>
  <si>
    <t>Unknown external set (142)</t>
    <phoneticPr fontId="1" type="noConversion"/>
  </si>
  <si>
    <t>Excluded external compounds (organic salts, mixtures, polymers and metal complexes)</t>
    <phoneticPr fontId="1" type="noConversion"/>
  </si>
  <si>
    <t>Residual</t>
    <phoneticPr fontId="1" type="noConversion"/>
  </si>
  <si>
    <t>Model</t>
  </si>
  <si>
    <t>Descriptor name</t>
  </si>
  <si>
    <t>Range</t>
  </si>
  <si>
    <t>Type</t>
  </si>
  <si>
    <t>Subtype</t>
  </si>
  <si>
    <t>Definition</t>
  </si>
  <si>
    <t>Min</t>
  </si>
  <si>
    <t>Max</t>
  </si>
  <si>
    <t>PaDEL-2D</t>
  </si>
  <si>
    <t>Ring Count Descriptor</t>
  </si>
  <si>
    <t>Number of &gt;12-membered fused rings</t>
  </si>
  <si>
    <t>2D autocorrelations</t>
  </si>
  <si>
    <t>Moran autocorrelations</t>
  </si>
  <si>
    <t>Moran autocorrelation of lag 5 weighted by mass</t>
  </si>
  <si>
    <t>Largest Pi System Descriptor</t>
  </si>
  <si>
    <t>Number of atoms in the largest pi system</t>
  </si>
  <si>
    <t>Electrotopological State Atom Type Descriptor</t>
  </si>
  <si>
    <t>Sum of atom-type H E-State: :CH:</t>
  </si>
  <si>
    <t>Geary autocorrelations</t>
  </si>
  <si>
    <t>Geary autocorrelation of lag 5 weighted by I-state</t>
  </si>
  <si>
    <t>2D matrix-based descriptors</t>
  </si>
  <si>
    <t>Topological distance matrix (D)</t>
  </si>
  <si>
    <t>Centred Broto-Moreau autocorrelations</t>
  </si>
  <si>
    <r>
      <t>Centered Broto-Moreau autocorrelation - lag 4/weighted by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9"/>
        <color theme="1"/>
        <rFont val="Times New Roman"/>
        <family val="1"/>
      </rPr>
      <t>partial charges</t>
    </r>
  </si>
  <si>
    <t>Centred Broto-Moreau autocorrelation of lag 3 weighted by I-state</t>
  </si>
  <si>
    <t>Minimum atom-type E-State: :CH:</t>
  </si>
  <si>
    <t>Female Mouse</t>
  </si>
  <si>
    <t>Atom-centred fragments</t>
  </si>
  <si>
    <t>Basic descriptors</t>
  </si>
  <si>
    <t>Cl attached to C1(sp2)</t>
  </si>
  <si>
    <t>Burden eigenvalues</t>
  </si>
  <si>
    <t>Largest eigenvalues</t>
  </si>
  <si>
    <t>largest eigenvalue n. 2 of Burden matrix weighted by van der Waals volume</t>
  </si>
  <si>
    <t>Geary autocorrelation of lag 8 weighted by I-state</t>
  </si>
  <si>
    <t>Burden matrix weighted by I-state (B(s))</t>
  </si>
  <si>
    <t>normalized leading eigenvalue from Burden matrix weighted by I-State</t>
  </si>
  <si>
    <t>Minimum atom-type E-State: ::C:</t>
  </si>
  <si>
    <t>Male Mouse</t>
  </si>
  <si>
    <t>Maximum E-States for weak Hydrogen Bond acceptors</t>
  </si>
  <si>
    <t>P_VSA-like descriptors</t>
  </si>
  <si>
    <t>Molar Refractivity</t>
  </si>
  <si>
    <t>P_VSA-like on Molar Refractivity, bin 7</t>
  </si>
  <si>
    <t>Moran autocorrelation of lag 4 weighted by I-state</t>
  </si>
  <si>
    <t>Information indices</t>
  </si>
  <si>
    <t>Indices of neighborhood symmetry</t>
  </si>
  <si>
    <t>Geary autocorrelation of lag 7 weighted by Sanderson electronegativity</t>
  </si>
  <si>
    <t>Chi Chain Descriptor</t>
  </si>
  <si>
    <t>Valence chain, order 6</t>
  </si>
  <si>
    <t>2D Atom Pairs</t>
  </si>
  <si>
    <t>Binary Atom Pairs of order 10</t>
  </si>
  <si>
    <t>Presence/absence of C - C at topological distance 10</t>
  </si>
  <si>
    <t>SIC1</t>
  </si>
  <si>
    <t>Structural Information Content index (neighborhood symmetry of 1-order)</t>
  </si>
  <si>
    <t>nArOH</t>
  </si>
  <si>
    <t>Functional group counts</t>
  </si>
  <si>
    <t>number of aromatic hydroxyls</t>
  </si>
  <si>
    <t>SM03_EA(bo)</t>
  </si>
  <si>
    <t>Edge adjacency indices</t>
  </si>
  <si>
    <t>Spectral moments</t>
  </si>
  <si>
    <t>spectral moment of order 3 from edge adjacency mat. weighted by bond order</t>
  </si>
  <si>
    <t>SpMAD_EA</t>
  </si>
  <si>
    <t>Spectral indices</t>
  </si>
  <si>
    <t>spectral mean absolute deviation from edge adjacency mat.</t>
  </si>
  <si>
    <t>Extended Topochemical Atom Descriptor</t>
  </si>
  <si>
    <t>A measure of relative unsaturation content</t>
  </si>
  <si>
    <t>LogP</t>
  </si>
  <si>
    <t>P_VSA-like on LogP, bin 5</t>
  </si>
  <si>
    <t>Moran autocorrelation of lag 6 weighted by Sanderson electronegativity</t>
  </si>
  <si>
    <t>largest eigenvalue n. 8 of Burden matrix weighted by Sanderson electronegativity</t>
  </si>
  <si>
    <t>normalized leading eigenvalue from edge adjacency mat. weighted by dipole moment</t>
  </si>
  <si>
    <t>CATS 2D</t>
  </si>
  <si>
    <t>CATS2D Positive-Lipophilic at lag 07</t>
  </si>
  <si>
    <t>Equation (1): Female Rat</t>
    <phoneticPr fontId="1" type="noConversion"/>
  </si>
  <si>
    <t>Equation (2): Male rat</t>
    <phoneticPr fontId="1" type="noConversion"/>
  </si>
  <si>
    <t>Equation (3): Female Mouse</t>
    <phoneticPr fontId="1" type="noConversion"/>
  </si>
  <si>
    <t>Equation (4): Male Mouse</t>
    <phoneticPr fontId="1" type="noConversion"/>
  </si>
  <si>
    <t>Equation (5): Rat</t>
    <phoneticPr fontId="1" type="noConversion"/>
  </si>
  <si>
    <t>Equation (6): Mouse</t>
    <phoneticPr fontId="1" type="noConversion"/>
  </si>
  <si>
    <t>Table S5. Prediction quality for the RF QSAR model defined by Equation (1) using MAE-based criteria</t>
    <phoneticPr fontId="1" type="noConversion"/>
  </si>
  <si>
    <t>Table S6. Prediction quality for the RM QSAR model defined by Equation (2) using MAE-based criteria</t>
    <phoneticPr fontId="1" type="noConversion"/>
  </si>
  <si>
    <t>Table S7. Prediction quality for the MF QSAR model defined by Equation (3) using MAE-based criteria</t>
    <phoneticPr fontId="1" type="noConversion"/>
  </si>
  <si>
    <t>Table S8. Prediction quality for the MM QSAR model defined by Equation (4) using MAE-based criteria</t>
    <phoneticPr fontId="1" type="noConversion"/>
  </si>
  <si>
    <t>Table S9. Prediction quality for the Rat QSAR model defined by Equation (5) using MAE-based criteria</t>
    <phoneticPr fontId="1" type="noConversion"/>
  </si>
  <si>
    <t>Table S10. Prediction quality for the Mouse QSAR model defined by Equation (6) using MAE-based criteria</t>
    <phoneticPr fontId="1" type="noConversion"/>
  </si>
  <si>
    <r>
      <t>Table S11. Experimental and predicted pTD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unknown external compounds of the female rat QSAR model defined by Equation (1).</t>
    </r>
    <phoneticPr fontId="1" type="noConversion"/>
  </si>
  <si>
    <r>
      <t>Table S12. Experimental and predicted pTD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unknown external compounds of the male rat QSAR model defined by Equation (2).</t>
    </r>
    <phoneticPr fontId="1" type="noConversion"/>
  </si>
  <si>
    <r>
      <t>Table S19. Experimental and predicted pTD</t>
    </r>
    <r>
      <rPr>
        <b/>
        <vertAlign val="subscript"/>
        <sz val="11"/>
        <color theme="1"/>
        <rFont val="Arial"/>
        <family val="2"/>
      </rPr>
      <t>50</t>
    </r>
    <r>
      <rPr>
        <b/>
        <sz val="11"/>
        <color theme="1"/>
        <rFont val="Arial"/>
        <family val="2"/>
      </rPr>
      <t xml:space="preserve"> values, predicted residuals, hat values and standardized residuals of all training, test, and unknown external compounds of the mouse-rat iQCCR model defined by Equation (8).</t>
    </r>
    <phoneticPr fontId="1" type="noConversion"/>
  </si>
  <si>
    <t>Table S18. Experimental and predicted pTD50 values, predicted residuals, hat values and standardized residuals of all training, test, and unknown external compounds of the rat-mouse iQCCR model defined by Equation (7).</t>
    <phoneticPr fontId="1" type="noConversion"/>
  </si>
  <si>
    <t>Table S17. All the FNFAHs used for constructing the iQCCR models</t>
    <phoneticPr fontId="1" type="noConversion"/>
  </si>
  <si>
    <r>
      <t>Table S16. Experimental and predicted pTD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unknown external compounds of the mouse QSAR model defined by Equation (6).</t>
    </r>
    <phoneticPr fontId="1" type="noConversion"/>
  </si>
  <si>
    <r>
      <t>Table S15. Experimental and predicted pTD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unknown external compounds of the rat QSAR model defined by Equation (5).</t>
    </r>
    <phoneticPr fontId="1" type="noConversion"/>
  </si>
  <si>
    <r>
      <t>Table S14. Experimental and predicted pTD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unknown external compounds of the male mouse QSAR model defined by Equation (4).</t>
    </r>
    <phoneticPr fontId="1" type="noConversion"/>
  </si>
  <si>
    <r>
      <t>Table S13. Experimental and predicted pTD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unknown external compounds of the female mouse QSAR model defined by Equation (3).</t>
    </r>
    <phoneticPr fontId="1" type="noConversion"/>
  </si>
  <si>
    <r>
      <t xml:space="preserve">Table S5. </t>
    </r>
    <r>
      <rPr>
        <sz val="11"/>
        <color theme="1"/>
        <rFont val="Arial"/>
        <family val="2"/>
      </rPr>
      <t>Prediction quality for the RF QSAR model defined by Equation (1) using MAE-based criteria</t>
    </r>
    <phoneticPr fontId="1" type="noConversion"/>
  </si>
  <si>
    <r>
      <t xml:space="preserve">Table S6. </t>
    </r>
    <r>
      <rPr>
        <sz val="11"/>
        <color theme="1"/>
        <rFont val="Arial"/>
        <family val="2"/>
      </rPr>
      <t>Prediction quality for the RM QSAR model defined by Equation (2) using MAE-based criteria</t>
    </r>
    <phoneticPr fontId="1" type="noConversion"/>
  </si>
  <si>
    <r>
      <t xml:space="preserve">Table S7. </t>
    </r>
    <r>
      <rPr>
        <sz val="11"/>
        <color theme="1"/>
        <rFont val="Arial"/>
        <family val="2"/>
      </rPr>
      <t>Prediction quality for the MF QSAR model defined by Equation (3) using MAE-based criteria</t>
    </r>
    <phoneticPr fontId="1" type="noConversion"/>
  </si>
  <si>
    <r>
      <t xml:space="preserve">Table S8. </t>
    </r>
    <r>
      <rPr>
        <sz val="11"/>
        <color theme="1"/>
        <rFont val="Arial"/>
        <family val="2"/>
      </rPr>
      <t>Prediction quality for the MM QSAR model defined by Equation (4) using MAE-based criteria</t>
    </r>
    <phoneticPr fontId="1" type="noConversion"/>
  </si>
  <si>
    <r>
      <t xml:space="preserve">Table S9. </t>
    </r>
    <r>
      <rPr>
        <sz val="11"/>
        <color theme="1"/>
        <rFont val="Arial"/>
        <family val="2"/>
      </rPr>
      <t>Prediction quality for the Rat QSAR model defined by Equation (5) using MAE-based criteria</t>
    </r>
    <phoneticPr fontId="1" type="noConversion"/>
  </si>
  <si>
    <r>
      <t xml:space="preserve">Table S10. </t>
    </r>
    <r>
      <rPr>
        <sz val="11"/>
        <color theme="1"/>
        <rFont val="Arial"/>
        <family val="2"/>
      </rPr>
      <t>Prediction quality for the Mouse QSAR model defined by Equation (6) using MAE-based criteria</t>
    </r>
    <phoneticPr fontId="1" type="noConversion"/>
  </si>
  <si>
    <r>
      <t xml:space="preserve">Table S11. </t>
    </r>
    <r>
      <rPr>
        <sz val="11"/>
        <color theme="1"/>
        <rFont val="Arial"/>
        <family val="2"/>
      </rPr>
      <t>Experimental and predicted pTD50 values, hat values, standardized residuals, descriptor values of all training, test, and unknown external compounds of the female rat QSAR model defined by Equation (1).</t>
    </r>
    <phoneticPr fontId="1" type="noConversion"/>
  </si>
  <si>
    <r>
      <rPr>
        <b/>
        <sz val="11"/>
        <color theme="1"/>
        <rFont val="Arial"/>
        <family val="2"/>
      </rPr>
      <t>Table S12.</t>
    </r>
    <r>
      <rPr>
        <sz val="11"/>
        <color theme="1"/>
        <rFont val="Arial"/>
        <family val="2"/>
      </rPr>
      <t xml:space="preserve"> Experimental and predicted pTD50 values, hat values, standardized residuals, descriptor values of all training, test, and unknown external compounds of the male rat QSAR model defined by Equation (2).</t>
    </r>
    <phoneticPr fontId="1" type="noConversion"/>
  </si>
  <si>
    <r>
      <rPr>
        <b/>
        <sz val="11"/>
        <color theme="1"/>
        <rFont val="Arial"/>
        <family val="2"/>
      </rPr>
      <t xml:space="preserve">Table S13. </t>
    </r>
    <r>
      <rPr>
        <sz val="11"/>
        <color theme="1"/>
        <rFont val="Arial"/>
        <family val="2"/>
      </rPr>
      <t>Experimental and predicted pTD50 values, hat values, standardized residuals, descriptor values of all training, test, and unknown external compounds of the female mouse QSAR model defined by Equation (3).</t>
    </r>
    <phoneticPr fontId="1" type="noConversion"/>
  </si>
  <si>
    <r>
      <rPr>
        <b/>
        <sz val="11"/>
        <color theme="1"/>
        <rFont val="Arial"/>
        <family val="2"/>
      </rPr>
      <t>Table S14.</t>
    </r>
    <r>
      <rPr>
        <sz val="11"/>
        <color theme="1"/>
        <rFont val="Arial"/>
        <family val="2"/>
      </rPr>
      <t xml:space="preserve"> Experimental and predicted pTD50 values, hat values, standardized residuals, descriptor values of all training, test, and unknown external compounds of the male mouse QSAR model defined by Equation (4).</t>
    </r>
    <phoneticPr fontId="1" type="noConversion"/>
  </si>
  <si>
    <r>
      <rPr>
        <b/>
        <sz val="11"/>
        <color theme="1"/>
        <rFont val="Arial"/>
        <family val="2"/>
      </rPr>
      <t xml:space="preserve">Table S15. </t>
    </r>
    <r>
      <rPr>
        <sz val="11"/>
        <color theme="1"/>
        <rFont val="Arial"/>
        <family val="2"/>
      </rPr>
      <t>Experimental and predicted pTD50 values, hat values, standardized residuals, descriptor values of all training, test, and unknown external compounds of the rat QSAR model defined by Equation (5).</t>
    </r>
    <phoneticPr fontId="1" type="noConversion"/>
  </si>
  <si>
    <r>
      <rPr>
        <b/>
        <sz val="11"/>
        <color theme="1"/>
        <rFont val="Arial"/>
        <family val="2"/>
      </rPr>
      <t>Table S16.</t>
    </r>
    <r>
      <rPr>
        <sz val="11"/>
        <color theme="1"/>
        <rFont val="Arial"/>
        <family val="2"/>
      </rPr>
      <t xml:space="preserve"> Experimental and predicted pTD50 values, hat values, standardized residuals, descriptor values of all training, test, and unknown external compounds of the mouse QSAR model defined by Equation (6).</t>
    </r>
    <phoneticPr fontId="1" type="noConversion"/>
  </si>
  <si>
    <r>
      <rPr>
        <b/>
        <sz val="11"/>
        <color theme="1"/>
        <rFont val="Arial"/>
        <family val="2"/>
      </rPr>
      <t xml:space="preserve">Table S17. </t>
    </r>
    <r>
      <rPr>
        <sz val="11"/>
        <color theme="1"/>
        <rFont val="Arial"/>
        <family val="2"/>
      </rPr>
      <t>All the FNFAHs used for constructing the iQCCR models.</t>
    </r>
    <phoneticPr fontId="1" type="noConversion"/>
  </si>
  <si>
    <r>
      <rPr>
        <b/>
        <sz val="11"/>
        <color theme="1"/>
        <rFont val="Arial"/>
        <family val="2"/>
      </rPr>
      <t>Table S18.</t>
    </r>
    <r>
      <rPr>
        <sz val="11"/>
        <color theme="1"/>
        <rFont val="Arial"/>
        <family val="2"/>
      </rPr>
      <t xml:space="preserve"> Experimental and predicted pTD50 values, predicted residuals, hat values and standardized residuals of all training, test, and unknown external compounds of the rat-mouse iQCCR model defined by Equation (7).</t>
    </r>
    <phoneticPr fontId="1" type="noConversion"/>
  </si>
  <si>
    <r>
      <rPr>
        <b/>
        <sz val="11"/>
        <color theme="1"/>
        <rFont val="Arial"/>
        <family val="2"/>
      </rPr>
      <t xml:space="preserve">Table S19. </t>
    </r>
    <r>
      <rPr>
        <sz val="11"/>
        <color theme="1"/>
        <rFont val="Arial"/>
        <family val="2"/>
      </rPr>
      <t>Experimental and predicted pTD50 values, predicted residuals, hat values and standardized residuals of all training, test, and unknown external compounds of the mouse-rat iQCCR model defined by Equation (8).</t>
    </r>
    <phoneticPr fontId="1" type="noConversion"/>
  </si>
  <si>
    <t>Moran autocorrelation of lag 6 weighted by van der Waals volume</t>
    <phoneticPr fontId="1" type="noConversion"/>
  </si>
  <si>
    <t>minsCH3</t>
    <phoneticPr fontId="1" type="noConversion"/>
  </si>
  <si>
    <t>Minimum atom-type E-State: -CH3</t>
    <phoneticPr fontId="1" type="noConversion"/>
  </si>
  <si>
    <t>Sum of atom-type H E-State: :CH:</t>
    <phoneticPr fontId="1" type="noConversion"/>
  </si>
  <si>
    <t>SHaaCH</t>
    <phoneticPr fontId="1" type="noConversion"/>
  </si>
  <si>
    <t>Balaban-like index from topological distance matrix (Balaban distance connectivity index)</t>
    <phoneticPr fontId="1" type="noConversion"/>
  </si>
  <si>
    <t>Complementary Information Content index (neighborhood symmetry of 4-order)</t>
    <phoneticPr fontId="1" type="noConversion"/>
  </si>
  <si>
    <t>79520-77-7</t>
    <phoneticPr fontId="1" type="noConversion"/>
  </si>
  <si>
    <t>85-68-7</t>
    <phoneticPr fontId="1" type="noConversion"/>
  </si>
  <si>
    <t>81-49-2</t>
    <phoneticPr fontId="1" type="noConversion"/>
  </si>
  <si>
    <t>ETA_dBeta</t>
    <phoneticPr fontId="1" type="noConversion"/>
  </si>
  <si>
    <t>83-79-4</t>
    <phoneticPr fontId="1" type="noConversion"/>
  </si>
  <si>
    <r>
      <t xml:space="preserve">Table S4. </t>
    </r>
    <r>
      <rPr>
        <sz val="12"/>
        <color theme="1"/>
        <rFont val="Times New Roman"/>
        <family val="1"/>
      </rPr>
      <t>Selected molecular descriptors for each QSAR model (as per VIP score).</t>
    </r>
    <phoneticPr fontId="1" type="noConversion"/>
  </si>
  <si>
    <r>
      <t xml:space="preserve">Table S4. </t>
    </r>
    <r>
      <rPr>
        <sz val="10.5"/>
        <color theme="1"/>
        <rFont val="Times New Roman"/>
        <family val="1"/>
      </rPr>
      <t>Selected molecular descriptors for each QSAR model (as per VIP score).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</si>
</sst>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.0000"/>
  </numFmts>
  <fonts count="6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8" tint="-0.249977111117893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1"/>
      <color theme="8"/>
      <name val="Times New Roman"/>
      <family val="1"/>
    </font>
    <font>
      <b/>
      <sz val="11"/>
      <color theme="1"/>
      <name val="宋体"/>
      <family val="1"/>
      <charset val="134"/>
    </font>
    <font>
      <b/>
      <sz val="11"/>
      <color theme="8" tint="-0.249977111117893"/>
      <name val="宋体"/>
      <family val="1"/>
      <charset val="134"/>
    </font>
    <font>
      <b/>
      <sz val="11"/>
      <color theme="1"/>
      <name val="宋体"/>
      <family val="3"/>
      <charset val="134"/>
    </font>
    <font>
      <b/>
      <sz val="11"/>
      <color theme="4" tint="-0.249977111117893"/>
      <name val="宋体"/>
      <family val="3"/>
      <charset val="134"/>
    </font>
    <font>
      <b/>
      <sz val="11"/>
      <color theme="4" tint="-0.249977111117893"/>
      <name val="宋体"/>
      <family val="1"/>
      <charset val="134"/>
    </font>
    <font>
      <b/>
      <sz val="11"/>
      <color theme="8"/>
      <name val="宋体"/>
      <family val="1"/>
      <charset val="134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vertAlign val="subscript"/>
      <sz val="14"/>
      <color theme="1"/>
      <name val="Times New Roman"/>
      <family val="1"/>
    </font>
    <font>
      <b/>
      <i/>
      <vertAlign val="superscript"/>
      <sz val="14"/>
      <color theme="1"/>
      <name val="Times New Roman"/>
      <family val="1"/>
    </font>
    <font>
      <b/>
      <sz val="14"/>
      <color theme="1"/>
      <name val="等线"/>
      <family val="2"/>
      <scheme val="minor"/>
    </font>
    <font>
      <b/>
      <i/>
      <sz val="14"/>
      <color rgb="FFFF0000"/>
      <name val="Times New Roman"/>
      <family val="1"/>
    </font>
    <font>
      <b/>
      <vertAlign val="subscript"/>
      <sz val="11"/>
      <color theme="1"/>
      <name val="等线"/>
      <family val="3"/>
      <charset val="134"/>
      <scheme val="minor"/>
    </font>
    <font>
      <b/>
      <i/>
      <vertAlign val="subscript"/>
      <sz val="11"/>
      <color theme="1"/>
      <name val="等线"/>
      <family val="3"/>
      <charset val="134"/>
      <scheme val="minor"/>
    </font>
    <font>
      <b/>
      <i/>
      <vertAlign val="subscript"/>
      <sz val="14"/>
      <color rgb="FFFF0000"/>
      <name val="Times New Roman"/>
      <family val="1"/>
    </font>
    <font>
      <sz val="11"/>
      <color rgb="FFFF0000"/>
      <name val="等线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微软雅黑"/>
      <family val="2"/>
      <charset val="134"/>
    </font>
    <font>
      <b/>
      <vertAlign val="subscript"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i/>
      <vertAlign val="subscript"/>
      <sz val="10"/>
      <color rgb="FF000000"/>
      <name val="Arial"/>
      <family val="2"/>
    </font>
    <font>
      <i/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i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2FE"/>
        <bgColor indexed="64"/>
      </patternFill>
    </fill>
    <fill>
      <patternFill patternType="solid">
        <fgColor rgb="FFCBFBFD"/>
        <bgColor indexed="64"/>
      </patternFill>
    </fill>
    <fill>
      <patternFill patternType="solid">
        <fgColor rgb="FFFED6E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49" fontId="8" fillId="6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49" fontId="8" fillId="8" borderId="0" xfId="0" applyNumberFormat="1" applyFont="1" applyFill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49" fontId="8" fillId="10" borderId="0" xfId="0" applyNumberFormat="1" applyFont="1" applyFill="1" applyAlignment="1">
      <alignment horizontal="center"/>
    </xf>
    <xf numFmtId="0" fontId="9" fillId="10" borderId="2" xfId="0" applyFont="1" applyFill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8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20" fillId="5" borderId="1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8" fillId="9" borderId="0" xfId="0" applyNumberFormat="1" applyFont="1" applyFill="1" applyAlignment="1">
      <alignment horizontal="center"/>
    </xf>
    <xf numFmtId="49" fontId="8" fillId="9" borderId="2" xfId="0" applyNumberFormat="1" applyFont="1" applyFill="1" applyBorder="1" applyAlignment="1">
      <alignment horizontal="center"/>
    </xf>
    <xf numFmtId="0" fontId="8" fillId="9" borderId="0" xfId="0" applyNumberFormat="1" applyFont="1" applyFill="1" applyAlignment="1">
      <alignment horizontal="center"/>
    </xf>
    <xf numFmtId="49" fontId="10" fillId="9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49" fontId="8" fillId="7" borderId="0" xfId="0" applyNumberFormat="1" applyFont="1" applyFill="1" applyAlignment="1">
      <alignment horizontal="center"/>
    </xf>
    <xf numFmtId="49" fontId="12" fillId="7" borderId="2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 applyProtection="1">
      <alignment horizontal="center"/>
      <protection locked="0"/>
    </xf>
    <xf numFmtId="49" fontId="9" fillId="0" borderId="0" xfId="0" applyNumberFormat="1" applyFont="1" applyFill="1" applyBorder="1" applyAlignment="1">
      <alignment horizontal="center"/>
    </xf>
    <xf numFmtId="49" fontId="9" fillId="10" borderId="2" xfId="0" applyNumberFormat="1" applyFont="1" applyFill="1" applyBorder="1" applyAlignment="1">
      <alignment horizontal="center"/>
    </xf>
    <xf numFmtId="49" fontId="8" fillId="8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9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left" vertical="center"/>
    </xf>
    <xf numFmtId="0" fontId="30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49" fillId="0" borderId="12" xfId="0" applyFont="1" applyBorder="1" applyAlignment="1">
      <alignment horizontal="center"/>
    </xf>
    <xf numFmtId="0" fontId="52" fillId="17" borderId="11" xfId="0" applyFont="1" applyFill="1" applyBorder="1" applyAlignment="1">
      <alignment horizontal="center"/>
    </xf>
    <xf numFmtId="0" fontId="49" fillId="13" borderId="13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177" fontId="50" fillId="0" borderId="14" xfId="0" applyNumberFormat="1" applyFont="1" applyBorder="1" applyAlignment="1">
      <alignment horizontal="center"/>
    </xf>
    <xf numFmtId="0" fontId="49" fillId="14" borderId="13" xfId="0" applyFont="1" applyFill="1" applyBorder="1" applyAlignment="1">
      <alignment horizontal="center"/>
    </xf>
    <xf numFmtId="0" fontId="49" fillId="14" borderId="15" xfId="0" applyFont="1" applyFill="1" applyBorder="1" applyAlignment="1">
      <alignment horizontal="center"/>
    </xf>
    <xf numFmtId="177" fontId="50" fillId="0" borderId="16" xfId="0" applyNumberFormat="1" applyFont="1" applyBorder="1" applyAlignment="1">
      <alignment horizontal="center"/>
    </xf>
    <xf numFmtId="177" fontId="50" fillId="0" borderId="17" xfId="0" applyNumberFormat="1" applyFont="1" applyBorder="1" applyAlignment="1">
      <alignment horizontal="center"/>
    </xf>
    <xf numFmtId="0" fontId="49" fillId="15" borderId="13" xfId="0" applyFont="1" applyFill="1" applyBorder="1" applyAlignment="1">
      <alignment horizontal="center"/>
    </xf>
    <xf numFmtId="0" fontId="49" fillId="15" borderId="15" xfId="0" applyFont="1" applyFill="1" applyBorder="1" applyAlignment="1">
      <alignment horizontal="center"/>
    </xf>
    <xf numFmtId="0" fontId="49" fillId="16" borderId="0" xfId="0" applyFont="1" applyFill="1" applyBorder="1" applyAlignment="1">
      <alignment horizontal="center"/>
    </xf>
    <xf numFmtId="177" fontId="51" fillId="0" borderId="14" xfId="0" applyNumberFormat="1" applyFont="1" applyBorder="1" applyAlignment="1">
      <alignment horizontal="center"/>
    </xf>
    <xf numFmtId="0" fontId="52" fillId="17" borderId="18" xfId="0" applyFont="1" applyFill="1" applyBorder="1" applyAlignment="1">
      <alignment horizontal="center"/>
    </xf>
    <xf numFmtId="0" fontId="52" fillId="17" borderId="19" xfId="0" applyFont="1" applyFill="1" applyBorder="1" applyAlignment="1">
      <alignment horizontal="center"/>
    </xf>
    <xf numFmtId="0" fontId="49" fillId="18" borderId="13" xfId="0" applyFont="1" applyFill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18" borderId="15" xfId="0" applyFont="1" applyFill="1" applyBorder="1" applyAlignment="1">
      <alignment horizontal="center"/>
    </xf>
    <xf numFmtId="0" fontId="49" fillId="19" borderId="13" xfId="0" applyFont="1" applyFill="1" applyBorder="1" applyAlignment="1">
      <alignment horizontal="center"/>
    </xf>
    <xf numFmtId="0" fontId="49" fillId="19" borderId="15" xfId="0" applyFont="1" applyFill="1" applyBorder="1" applyAlignment="1">
      <alignment horizontal="center"/>
    </xf>
    <xf numFmtId="0" fontId="49" fillId="20" borderId="13" xfId="0" applyFont="1" applyFill="1" applyBorder="1" applyAlignment="1">
      <alignment horizontal="center"/>
    </xf>
    <xf numFmtId="0" fontId="49" fillId="21" borderId="20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2" fillId="2" borderId="0" xfId="0" applyFont="1" applyFill="1" applyBorder="1"/>
    <xf numFmtId="0" fontId="2" fillId="2" borderId="14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4" xfId="0" applyFont="1" applyFill="1" applyBorder="1"/>
    <xf numFmtId="0" fontId="53" fillId="0" borderId="0" xfId="0" applyFont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3" fillId="0" borderId="4" xfId="0" quotePrefix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6" fontId="3" fillId="12" borderId="0" xfId="0" applyNumberFormat="1" applyFont="1" applyFill="1" applyAlignment="1">
      <alignment horizontal="center"/>
    </xf>
    <xf numFmtId="176" fontId="3" fillId="22" borderId="0" xfId="0" applyNumberFormat="1" applyFont="1" applyFill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61" fillId="0" borderId="28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2" fillId="0" borderId="28" xfId="0" applyFont="1" applyBorder="1" applyAlignment="1">
      <alignment horizontal="center" vertical="center" wrapText="1"/>
    </xf>
    <xf numFmtId="0" fontId="62" fillId="0" borderId="28" xfId="0" applyFont="1" applyBorder="1" applyAlignment="1">
      <alignment vertical="center" wrapText="1"/>
    </xf>
    <xf numFmtId="0" fontId="62" fillId="0" borderId="0" xfId="0" applyFont="1" applyAlignment="1">
      <alignment horizontal="justify" vertical="center" wrapText="1"/>
    </xf>
    <xf numFmtId="0" fontId="62" fillId="0" borderId="28" xfId="0" applyFont="1" applyBorder="1" applyAlignment="1">
      <alignment horizontal="justify" vertical="center" wrapText="1"/>
    </xf>
    <xf numFmtId="0" fontId="63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0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4" xfId="0" applyFont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48" fillId="0" borderId="0" xfId="0" applyFont="1" applyAlignment="1">
      <alignment horizontal="left"/>
    </xf>
    <xf numFmtId="0" fontId="11" fillId="8" borderId="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8" fillId="9" borderId="0" xfId="0" applyFont="1" applyFill="1" applyAlignment="1">
      <alignment horizontal="center" vertical="center" wrapText="1"/>
    </xf>
    <xf numFmtId="0" fontId="10" fillId="9" borderId="2" xfId="0" applyFont="1" applyFill="1" applyBorder="1" applyAlignment="1">
      <alignment horizontal="center"/>
    </xf>
    <xf numFmtId="0" fontId="61" fillId="0" borderId="27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54" fillId="0" borderId="8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4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4" fillId="0" borderId="8" xfId="0" applyFont="1" applyBorder="1" applyAlignment="1">
      <alignment horizontal="left"/>
    </xf>
    <xf numFmtId="0" fontId="54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4" fillId="0" borderId="0" xfId="0" applyFont="1" applyAlignment="1">
      <alignment horizontal="left" vertical="center"/>
    </xf>
  </cellXfs>
  <cellStyles count="1">
    <cellStyle name="常规" xfId="0" builtinId="0"/>
  </cellStyles>
  <dxfs count="30"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ED6E2"/>
      <color rgb="FFCBFBFD"/>
      <color rgb="FFEBD2FE"/>
      <color rgb="FFEED2FE"/>
      <color rgb="FFD3FDE2"/>
      <color rgb="FF1BE59D"/>
      <color rgb="FFD2FA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表2" displayName="表2" ref="P5:R10" totalsRowShown="0" headerRowDxfId="29" dataDxfId="28">
  <autoFilter ref="P5:R10"/>
  <tableColumns count="3">
    <tableColumn id="1" name="Descriptor" dataDxfId="27"/>
    <tableColumn id="2" name="Minimum" dataDxfId="26"/>
    <tableColumn id="3" name="Maximum" dataDxfId="2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表3" displayName="表3" ref="Q4:S10" totalsRowShown="0" headerRowDxfId="24" dataDxfId="23">
  <autoFilter ref="Q4:S10"/>
  <tableColumns count="3">
    <tableColumn id="1" name="Descriptor" dataDxfId="22"/>
    <tableColumn id="2" name="Minimum" dataDxfId="21"/>
    <tableColumn id="3" name="Maximum" dataDxfId="2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表4" displayName="表4" ref="Q4:S10" totalsRowShown="0" headerRowDxfId="19" dataDxfId="18">
  <autoFilter ref="Q4:S10"/>
  <tableColumns count="3">
    <tableColumn id="1" name="Descriptor" dataDxfId="17"/>
    <tableColumn id="2" name="Minimum" dataDxfId="16"/>
    <tableColumn id="3" name="Maximum" dataDxfId="15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表5" displayName="表5" ref="S4:U11" totalsRowShown="0" headerRowDxfId="14" dataDxfId="13">
  <autoFilter ref="S4:U11"/>
  <tableColumns count="3">
    <tableColumn id="1" name="Descriptor" dataDxfId="12"/>
    <tableColumn id="2" name="Minimum" dataDxfId="11"/>
    <tableColumn id="3" name="Maximum" dataDxfId="10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表6" displayName="表6" ref="R4:T11" totalsRowShown="0" headerRowDxfId="9" dataDxfId="8">
  <autoFilter ref="R4:T11"/>
  <tableColumns count="3">
    <tableColumn id="1" name="Descriptor" dataDxfId="7"/>
    <tableColumn id="2" name="Minimum" dataDxfId="6"/>
    <tableColumn id="3" name="Maximum" dataDxfId="5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6" name="表7" displayName="表7" ref="S4:U12" totalsRowShown="0" headerRowDxfId="4" dataDxfId="3">
  <autoFilter ref="S4:U12"/>
  <tableColumns count="3">
    <tableColumn id="1" name="Descriptor" dataDxfId="2"/>
    <tableColumn id="2" name="Minimum" dataDxfId="1"/>
    <tableColumn id="3" name="Maximum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6" zoomScale="70" zoomScaleNormal="70" workbookViewId="0">
      <selection activeCell="M21" sqref="M21"/>
    </sheetView>
  </sheetViews>
  <sheetFormatPr defaultRowHeight="14" x14ac:dyDescent="0.3"/>
  <cols>
    <col min="9" max="9" width="22.08203125" customWidth="1"/>
  </cols>
  <sheetData>
    <row r="1" spans="1:9" ht="14" customHeight="1" x14ac:dyDescent="0.3">
      <c r="A1" s="186" t="s">
        <v>1051</v>
      </c>
      <c r="B1" s="187"/>
      <c r="C1" s="187"/>
      <c r="D1" s="187"/>
      <c r="E1" s="187"/>
      <c r="F1" s="187"/>
      <c r="G1" s="187"/>
      <c r="H1" s="187"/>
      <c r="I1" s="187"/>
    </row>
    <row r="2" spans="1:9" ht="23" x14ac:dyDescent="0.3">
      <c r="A2" s="188" t="s">
        <v>1312</v>
      </c>
      <c r="B2" s="189"/>
      <c r="C2" s="189"/>
      <c r="D2" s="189"/>
      <c r="E2" s="189"/>
      <c r="F2" s="189"/>
      <c r="G2" s="189"/>
      <c r="H2" s="189"/>
      <c r="I2" s="189"/>
    </row>
    <row r="3" spans="1:9" x14ac:dyDescent="0.3">
      <c r="A3" s="78"/>
      <c r="B3" s="78"/>
      <c r="C3" s="78"/>
      <c r="D3" s="78"/>
      <c r="E3" s="78"/>
      <c r="F3" s="78"/>
      <c r="G3" s="78"/>
      <c r="H3" s="78"/>
      <c r="I3" s="78"/>
    </row>
    <row r="4" spans="1:9" ht="14" customHeight="1" x14ac:dyDescent="0.3">
      <c r="A4" s="190" t="s">
        <v>1314</v>
      </c>
      <c r="B4" s="190"/>
      <c r="C4" s="190"/>
      <c r="D4" s="190"/>
      <c r="E4" s="190"/>
      <c r="F4" s="190"/>
      <c r="G4" s="190"/>
      <c r="H4" s="190"/>
      <c r="I4" s="190"/>
    </row>
    <row r="5" spans="1:9" ht="14" customHeight="1" x14ac:dyDescent="0.3">
      <c r="A5" s="190"/>
      <c r="B5" s="190"/>
      <c r="C5" s="190"/>
      <c r="D5" s="190"/>
      <c r="E5" s="190"/>
      <c r="F5" s="190"/>
      <c r="G5" s="190"/>
      <c r="H5" s="190"/>
      <c r="I5" s="190"/>
    </row>
    <row r="6" spans="1:9" ht="14" customHeight="1" x14ac:dyDescent="0.3">
      <c r="A6" s="190"/>
      <c r="B6" s="190"/>
      <c r="C6" s="190"/>
      <c r="D6" s="190"/>
      <c r="E6" s="190"/>
      <c r="F6" s="190"/>
      <c r="G6" s="190"/>
      <c r="H6" s="190"/>
      <c r="I6" s="190"/>
    </row>
    <row r="7" spans="1:9" ht="14" customHeight="1" x14ac:dyDescent="0.3">
      <c r="A7" s="190"/>
      <c r="B7" s="190"/>
      <c r="C7" s="190"/>
      <c r="D7" s="190"/>
      <c r="E7" s="190"/>
      <c r="F7" s="190"/>
      <c r="G7" s="190"/>
      <c r="H7" s="190"/>
      <c r="I7" s="190"/>
    </row>
    <row r="8" spans="1:9" ht="14" customHeight="1" x14ac:dyDescent="0.3">
      <c r="A8" s="190"/>
      <c r="B8" s="190"/>
      <c r="C8" s="190"/>
      <c r="D8" s="190"/>
      <c r="E8" s="190"/>
      <c r="F8" s="190"/>
      <c r="G8" s="190"/>
      <c r="H8" s="190"/>
      <c r="I8" s="190"/>
    </row>
    <row r="9" spans="1:9" ht="14" customHeight="1" x14ac:dyDescent="0.3">
      <c r="A9" s="190"/>
      <c r="B9" s="190"/>
      <c r="C9" s="190"/>
      <c r="D9" s="190"/>
      <c r="E9" s="190"/>
      <c r="F9" s="190"/>
      <c r="G9" s="190"/>
      <c r="H9" s="190"/>
      <c r="I9" s="190"/>
    </row>
    <row r="10" spans="1:9" x14ac:dyDescent="0.3">
      <c r="A10" s="78"/>
      <c r="B10" s="78"/>
      <c r="C10" s="78"/>
      <c r="D10" s="78"/>
      <c r="E10" s="78"/>
      <c r="F10" s="78"/>
      <c r="G10" s="78"/>
      <c r="H10" s="78"/>
      <c r="I10" s="78"/>
    </row>
    <row r="11" spans="1:9" ht="14" customHeight="1" x14ac:dyDescent="0.3">
      <c r="A11" s="191" t="s">
        <v>1313</v>
      </c>
      <c r="B11" s="191"/>
      <c r="C11" s="191"/>
      <c r="D11" s="191"/>
      <c r="E11" s="191"/>
      <c r="F11" s="191"/>
      <c r="G11" s="191"/>
      <c r="H11" s="191"/>
      <c r="I11" s="191"/>
    </row>
    <row r="12" spans="1:9" x14ac:dyDescent="0.3">
      <c r="A12" s="191"/>
      <c r="B12" s="191"/>
      <c r="C12" s="191"/>
      <c r="D12" s="191"/>
      <c r="E12" s="191"/>
      <c r="F12" s="191"/>
      <c r="G12" s="191"/>
      <c r="H12" s="191"/>
      <c r="I12" s="191"/>
    </row>
    <row r="13" spans="1:9" x14ac:dyDescent="0.3">
      <c r="A13" s="191"/>
      <c r="B13" s="191"/>
      <c r="C13" s="191"/>
      <c r="D13" s="191"/>
      <c r="E13" s="191"/>
      <c r="F13" s="191"/>
      <c r="G13" s="191"/>
      <c r="H13" s="191"/>
      <c r="I13" s="191"/>
    </row>
    <row r="14" spans="1:9" x14ac:dyDescent="0.3">
      <c r="A14" s="78"/>
      <c r="B14" s="78"/>
      <c r="C14" s="78"/>
      <c r="D14" s="78"/>
      <c r="E14" s="78"/>
      <c r="F14" s="78"/>
      <c r="G14" s="78"/>
      <c r="H14" s="78"/>
      <c r="I14" s="78"/>
    </row>
    <row r="15" spans="1:9" ht="14" customHeight="1" x14ac:dyDescent="0.3">
      <c r="A15" s="192" t="s">
        <v>1053</v>
      </c>
      <c r="B15" s="192"/>
      <c r="C15" s="192"/>
      <c r="D15" s="192"/>
      <c r="E15" s="192"/>
      <c r="F15" s="192"/>
      <c r="G15" s="192"/>
      <c r="H15" s="192"/>
      <c r="I15" s="192"/>
    </row>
    <row r="16" spans="1:9" x14ac:dyDescent="0.3">
      <c r="A16" s="192"/>
      <c r="B16" s="192"/>
      <c r="C16" s="192"/>
      <c r="D16" s="192"/>
      <c r="E16" s="192"/>
      <c r="F16" s="192"/>
      <c r="G16" s="192"/>
      <c r="H16" s="192"/>
      <c r="I16" s="192"/>
    </row>
    <row r="17" spans="1:9" x14ac:dyDescent="0.3">
      <c r="A17" s="192"/>
      <c r="B17" s="192"/>
      <c r="C17" s="192"/>
      <c r="D17" s="192"/>
      <c r="E17" s="192"/>
      <c r="F17" s="192"/>
      <c r="G17" s="192"/>
      <c r="H17" s="192"/>
      <c r="I17" s="192"/>
    </row>
    <row r="18" spans="1:9" x14ac:dyDescent="0.3">
      <c r="A18" s="192"/>
      <c r="B18" s="192"/>
      <c r="C18" s="192"/>
      <c r="D18" s="192"/>
      <c r="E18" s="192"/>
      <c r="F18" s="192"/>
      <c r="G18" s="192"/>
      <c r="H18" s="192"/>
      <c r="I18" s="192"/>
    </row>
    <row r="19" spans="1:9" ht="40.5" customHeight="1" x14ac:dyDescent="0.3">
      <c r="A19" s="192"/>
      <c r="B19" s="192"/>
      <c r="C19" s="192"/>
      <c r="D19" s="192"/>
      <c r="E19" s="192"/>
      <c r="F19" s="192"/>
      <c r="G19" s="192"/>
      <c r="H19" s="192"/>
      <c r="I19" s="192"/>
    </row>
    <row r="20" spans="1:9" x14ac:dyDescent="0.3">
      <c r="A20" s="78"/>
      <c r="B20" s="78"/>
      <c r="C20" s="78"/>
      <c r="D20" s="78"/>
      <c r="E20" s="78"/>
      <c r="F20" s="78"/>
      <c r="G20" s="78"/>
      <c r="H20" s="78"/>
      <c r="I20" s="78"/>
    </row>
    <row r="21" spans="1:9" ht="34.5" customHeight="1" x14ac:dyDescent="0.3">
      <c r="A21" s="193" t="s">
        <v>1054</v>
      </c>
      <c r="B21" s="193"/>
      <c r="C21" s="193"/>
      <c r="D21" s="193"/>
      <c r="E21" s="193"/>
      <c r="F21" s="193"/>
      <c r="G21" s="193"/>
      <c r="H21" s="193"/>
      <c r="I21" s="193"/>
    </row>
    <row r="22" spans="1:9" x14ac:dyDescent="0.3">
      <c r="A22" s="78"/>
      <c r="B22" s="78"/>
      <c r="C22" s="78"/>
      <c r="D22" s="78"/>
      <c r="E22" s="78"/>
      <c r="F22" s="78"/>
      <c r="G22" s="78"/>
      <c r="H22" s="78"/>
      <c r="I22" s="78"/>
    </row>
    <row r="23" spans="1:9" x14ac:dyDescent="0.3">
      <c r="A23" s="184" t="s">
        <v>1052</v>
      </c>
      <c r="B23" s="185"/>
      <c r="C23" s="78"/>
      <c r="D23" s="78"/>
      <c r="E23" s="78"/>
      <c r="F23" s="78"/>
      <c r="G23" s="78"/>
      <c r="H23" s="78"/>
      <c r="I23" s="78"/>
    </row>
    <row r="24" spans="1:9" x14ac:dyDescent="0.3">
      <c r="A24" s="79" t="s">
        <v>1317</v>
      </c>
      <c r="B24" s="78"/>
      <c r="C24" s="78"/>
      <c r="D24" s="78"/>
      <c r="E24" s="78"/>
      <c r="F24" s="78"/>
      <c r="G24" s="78"/>
      <c r="H24" s="78"/>
      <c r="I24" s="78"/>
    </row>
    <row r="25" spans="1:9" x14ac:dyDescent="0.3">
      <c r="A25" s="78" t="s">
        <v>1224</v>
      </c>
    </row>
    <row r="26" spans="1:9" x14ac:dyDescent="0.3">
      <c r="A26" s="79" t="s">
        <v>1318</v>
      </c>
    </row>
    <row r="27" spans="1:9" x14ac:dyDescent="0.3">
      <c r="A27" s="79" t="s">
        <v>1468</v>
      </c>
    </row>
    <row r="28" spans="1:9" x14ac:dyDescent="0.3">
      <c r="A28" s="79" t="s">
        <v>1440</v>
      </c>
    </row>
    <row r="29" spans="1:9" x14ac:dyDescent="0.3">
      <c r="A29" s="79" t="s">
        <v>1441</v>
      </c>
    </row>
    <row r="30" spans="1:9" x14ac:dyDescent="0.3">
      <c r="A30" s="79" t="s">
        <v>1442</v>
      </c>
    </row>
    <row r="31" spans="1:9" x14ac:dyDescent="0.3">
      <c r="A31" s="79" t="s">
        <v>1443</v>
      </c>
    </row>
    <row r="32" spans="1:9" x14ac:dyDescent="0.3">
      <c r="A32" s="79" t="s">
        <v>1444</v>
      </c>
    </row>
    <row r="33" spans="1:1" x14ac:dyDescent="0.3">
      <c r="A33" s="79" t="s">
        <v>1445</v>
      </c>
    </row>
    <row r="34" spans="1:1" x14ac:dyDescent="0.3">
      <c r="A34" s="79" t="s">
        <v>1446</v>
      </c>
    </row>
    <row r="35" spans="1:1" x14ac:dyDescent="0.3">
      <c r="A35" s="78" t="s">
        <v>1447</v>
      </c>
    </row>
    <row r="36" spans="1:1" x14ac:dyDescent="0.3">
      <c r="A36" s="78" t="s">
        <v>1448</v>
      </c>
    </row>
    <row r="37" spans="1:1" x14ac:dyDescent="0.3">
      <c r="A37" s="78" t="s">
        <v>1449</v>
      </c>
    </row>
    <row r="38" spans="1:1" x14ac:dyDescent="0.3">
      <c r="A38" s="78" t="s">
        <v>1450</v>
      </c>
    </row>
    <row r="39" spans="1:1" x14ac:dyDescent="0.3">
      <c r="A39" s="78" t="s">
        <v>1451</v>
      </c>
    </row>
    <row r="40" spans="1:1" x14ac:dyDescent="0.3">
      <c r="A40" s="78" t="s">
        <v>1452</v>
      </c>
    </row>
    <row r="41" spans="1:1" x14ac:dyDescent="0.3">
      <c r="A41" s="78" t="s">
        <v>1453</v>
      </c>
    </row>
    <row r="42" spans="1:1" x14ac:dyDescent="0.3">
      <c r="A42" s="78" t="s">
        <v>1454</v>
      </c>
    </row>
    <row r="43" spans="1:1" x14ac:dyDescent="0.3">
      <c r="A43" s="78"/>
    </row>
    <row r="44" spans="1:1" x14ac:dyDescent="0.3">
      <c r="A44" s="78"/>
    </row>
    <row r="45" spans="1:1" x14ac:dyDescent="0.3">
      <c r="A45" s="78"/>
    </row>
    <row r="46" spans="1:1" x14ac:dyDescent="0.3">
      <c r="A46" s="78"/>
    </row>
    <row r="47" spans="1:1" x14ac:dyDescent="0.3">
      <c r="A47" s="78"/>
    </row>
    <row r="48" spans="1:1" x14ac:dyDescent="0.3">
      <c r="A48" s="78"/>
    </row>
    <row r="49" spans="1:1" x14ac:dyDescent="0.3">
      <c r="A49" s="78"/>
    </row>
    <row r="50" spans="1:1" x14ac:dyDescent="0.3">
      <c r="A50" s="78"/>
    </row>
    <row r="51" spans="1:1" x14ac:dyDescent="0.3">
      <c r="A51" s="78"/>
    </row>
  </sheetData>
  <mergeCells count="7">
    <mergeCell ref="A23:B23"/>
    <mergeCell ref="A1:I1"/>
    <mergeCell ref="A2:I2"/>
    <mergeCell ref="A4:I9"/>
    <mergeCell ref="A11:I13"/>
    <mergeCell ref="A15:I19"/>
    <mergeCell ref="A21:I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topLeftCell="A206" zoomScale="70" zoomScaleNormal="70" workbookViewId="0">
      <selection activeCell="E230" sqref="E230"/>
    </sheetView>
  </sheetViews>
  <sheetFormatPr defaultRowHeight="14" x14ac:dyDescent="0.3"/>
  <cols>
    <col min="1" max="1" width="22.1640625" style="3" customWidth="1"/>
    <col min="2" max="2" width="12.5" style="3" customWidth="1"/>
    <col min="3" max="3" width="73.58203125" style="3" customWidth="1"/>
    <col min="4" max="4" width="17.75" style="3" customWidth="1"/>
    <col min="5" max="5" width="13" style="3" customWidth="1"/>
    <col min="6" max="6" width="11.9140625" style="3" customWidth="1"/>
    <col min="7" max="7" width="17.33203125" style="3" customWidth="1"/>
    <col min="8" max="16384" width="8.6640625" style="3"/>
  </cols>
  <sheetData>
    <row r="1" spans="1:7" ht="18" customHeight="1" x14ac:dyDescent="0.4">
      <c r="A1" s="194" t="s">
        <v>1315</v>
      </c>
      <c r="B1" s="195"/>
      <c r="C1" s="195"/>
      <c r="D1" s="195"/>
      <c r="E1" s="195"/>
      <c r="F1" s="195"/>
      <c r="G1" s="195"/>
    </row>
    <row r="2" spans="1:7" s="2" customFormat="1" ht="16.5" x14ac:dyDescent="0.45">
      <c r="A2" s="80" t="s">
        <v>427</v>
      </c>
      <c r="B2" s="81"/>
      <c r="C2" s="81"/>
      <c r="D2" s="196" t="s">
        <v>1055</v>
      </c>
      <c r="E2" s="197"/>
      <c r="F2" s="197"/>
      <c r="G2" s="197"/>
    </row>
    <row r="3" spans="1:7" x14ac:dyDescent="0.3">
      <c r="A3" s="81" t="s">
        <v>348</v>
      </c>
      <c r="B3" s="81" t="s">
        <v>0</v>
      </c>
      <c r="C3" s="81" t="s">
        <v>349</v>
      </c>
      <c r="D3" s="81" t="s">
        <v>428</v>
      </c>
      <c r="E3" s="81" t="s">
        <v>1209</v>
      </c>
      <c r="F3" s="81" t="s">
        <v>430</v>
      </c>
      <c r="G3" s="81" t="s">
        <v>429</v>
      </c>
    </row>
    <row r="4" spans="1:7" x14ac:dyDescent="0.3">
      <c r="A4" s="82">
        <v>1</v>
      </c>
      <c r="B4" s="82" t="s">
        <v>1252</v>
      </c>
      <c r="C4" s="82" t="s">
        <v>1253</v>
      </c>
      <c r="D4" s="82">
        <v>35.6</v>
      </c>
      <c r="E4" s="82">
        <v>122</v>
      </c>
      <c r="F4" s="82"/>
      <c r="G4" s="82"/>
    </row>
    <row r="5" spans="1:7" x14ac:dyDescent="0.3">
      <c r="A5" s="82">
        <v>2</v>
      </c>
      <c r="B5" s="82" t="s">
        <v>4</v>
      </c>
      <c r="C5" s="82" t="s">
        <v>5</v>
      </c>
      <c r="D5" s="82">
        <v>4.78</v>
      </c>
      <c r="E5" s="82">
        <v>2.35</v>
      </c>
      <c r="F5" s="82">
        <v>1.53</v>
      </c>
      <c r="G5" s="82">
        <v>1.17</v>
      </c>
    </row>
    <row r="6" spans="1:7" x14ac:dyDescent="0.3">
      <c r="A6" s="82">
        <v>3</v>
      </c>
      <c r="B6" s="82" t="s">
        <v>6</v>
      </c>
      <c r="C6" s="82" t="s">
        <v>7</v>
      </c>
      <c r="D6" s="82">
        <v>490</v>
      </c>
      <c r="E6" s="82">
        <v>467</v>
      </c>
      <c r="F6" s="82">
        <v>40.1</v>
      </c>
      <c r="G6" s="82">
        <v>102</v>
      </c>
    </row>
    <row r="7" spans="1:7" x14ac:dyDescent="0.3">
      <c r="A7" s="82">
        <v>4</v>
      </c>
      <c r="B7" s="82" t="s">
        <v>8</v>
      </c>
      <c r="C7" s="82" t="s">
        <v>9</v>
      </c>
      <c r="D7" s="82">
        <v>174</v>
      </c>
      <c r="E7" s="82"/>
      <c r="F7" s="82">
        <v>115</v>
      </c>
      <c r="G7" s="82">
        <v>39.9</v>
      </c>
    </row>
    <row r="8" spans="1:7" x14ac:dyDescent="0.3">
      <c r="A8" s="82">
        <v>5</v>
      </c>
      <c r="B8" s="82" t="s">
        <v>10</v>
      </c>
      <c r="C8" s="82" t="s">
        <v>11</v>
      </c>
      <c r="D8" s="82">
        <v>2820</v>
      </c>
      <c r="E8" s="82">
        <v>798</v>
      </c>
      <c r="F8" s="82"/>
      <c r="G8" s="82">
        <v>101</v>
      </c>
    </row>
    <row r="9" spans="1:7" x14ac:dyDescent="0.3">
      <c r="A9" s="82">
        <v>6</v>
      </c>
      <c r="B9" s="82" t="s">
        <v>87</v>
      </c>
      <c r="C9" s="172" t="s">
        <v>1311</v>
      </c>
      <c r="D9" s="82"/>
      <c r="E9" s="82"/>
      <c r="F9" s="82">
        <v>3.7</v>
      </c>
      <c r="G9" s="82">
        <v>4.46</v>
      </c>
    </row>
    <row r="10" spans="1:7" x14ac:dyDescent="0.3">
      <c r="A10" s="82">
        <v>7</v>
      </c>
      <c r="B10" s="82" t="s">
        <v>12</v>
      </c>
      <c r="C10" s="82" t="s">
        <v>13</v>
      </c>
      <c r="D10" s="82">
        <v>0.99299999999999999</v>
      </c>
      <c r="E10" s="82">
        <v>3.91</v>
      </c>
      <c r="F10" s="82"/>
      <c r="G10" s="82"/>
    </row>
    <row r="11" spans="1:7" x14ac:dyDescent="0.3">
      <c r="A11" s="82">
        <v>8</v>
      </c>
      <c r="B11" s="82" t="s">
        <v>89</v>
      </c>
      <c r="C11" s="82" t="s">
        <v>90</v>
      </c>
      <c r="D11" s="82"/>
      <c r="E11" s="82">
        <v>5.73</v>
      </c>
      <c r="F11" s="82"/>
      <c r="G11" s="82"/>
    </row>
    <row r="12" spans="1:7" x14ac:dyDescent="0.3">
      <c r="A12" s="82">
        <v>9</v>
      </c>
      <c r="B12" s="82" t="s">
        <v>91</v>
      </c>
      <c r="C12" s="82" t="s">
        <v>92</v>
      </c>
      <c r="D12" s="82"/>
      <c r="E12" s="82">
        <v>3.85</v>
      </c>
      <c r="F12" s="82">
        <v>276</v>
      </c>
      <c r="G12" s="82">
        <v>122</v>
      </c>
    </row>
    <row r="13" spans="1:7" x14ac:dyDescent="0.3">
      <c r="A13" s="82">
        <v>10</v>
      </c>
      <c r="B13" s="82" t="s">
        <v>1042</v>
      </c>
      <c r="C13" s="82" t="s">
        <v>15</v>
      </c>
      <c r="D13" s="82">
        <v>84200</v>
      </c>
      <c r="E13" s="82">
        <v>3560</v>
      </c>
      <c r="F13" s="82"/>
      <c r="G13" s="82">
        <v>88200</v>
      </c>
    </row>
    <row r="14" spans="1:7" x14ac:dyDescent="0.3">
      <c r="A14" s="82">
        <v>11</v>
      </c>
      <c r="B14" s="82" t="s">
        <v>1274</v>
      </c>
      <c r="C14" s="82" t="s">
        <v>1275</v>
      </c>
      <c r="D14" s="82">
        <v>684</v>
      </c>
      <c r="E14" s="82"/>
      <c r="F14" s="82"/>
      <c r="G14" s="82">
        <v>1580</v>
      </c>
    </row>
    <row r="15" spans="1:7" x14ac:dyDescent="0.3">
      <c r="A15" s="82">
        <v>12</v>
      </c>
      <c r="B15" s="82" t="s">
        <v>18</v>
      </c>
      <c r="C15" s="82" t="s">
        <v>19</v>
      </c>
      <c r="D15" s="82">
        <v>72.3</v>
      </c>
      <c r="E15" s="82">
        <v>45</v>
      </c>
      <c r="F15" s="82"/>
      <c r="G15" s="82"/>
    </row>
    <row r="16" spans="1:7" x14ac:dyDescent="0.3">
      <c r="A16" s="82">
        <v>13</v>
      </c>
      <c r="B16" s="82" t="s">
        <v>20</v>
      </c>
      <c r="C16" s="82" t="s">
        <v>21</v>
      </c>
      <c r="D16" s="82">
        <v>13100</v>
      </c>
      <c r="E16" s="82"/>
      <c r="F16" s="82">
        <v>595</v>
      </c>
      <c r="G16" s="82"/>
    </row>
    <row r="17" spans="1:7" x14ac:dyDescent="0.3">
      <c r="A17" s="82">
        <v>14</v>
      </c>
      <c r="B17" s="82" t="s">
        <v>93</v>
      </c>
      <c r="C17" s="82" t="s">
        <v>94</v>
      </c>
      <c r="D17" s="82"/>
      <c r="E17" s="82">
        <v>534</v>
      </c>
      <c r="F17" s="82"/>
      <c r="G17" s="82"/>
    </row>
    <row r="18" spans="1:7" x14ac:dyDescent="0.3">
      <c r="A18" s="82">
        <v>15</v>
      </c>
      <c r="B18" s="82" t="s">
        <v>22</v>
      </c>
      <c r="C18" s="82" t="s">
        <v>23</v>
      </c>
      <c r="D18" s="82">
        <v>8390</v>
      </c>
      <c r="E18" s="82">
        <v>20700</v>
      </c>
      <c r="F18" s="82">
        <v>5620</v>
      </c>
      <c r="G18" s="82">
        <v>5160</v>
      </c>
    </row>
    <row r="19" spans="1:7" x14ac:dyDescent="0.3">
      <c r="A19" s="82">
        <v>16</v>
      </c>
      <c r="B19" s="82" t="s">
        <v>24</v>
      </c>
      <c r="C19" s="82" t="s">
        <v>25</v>
      </c>
      <c r="D19" s="82">
        <v>225</v>
      </c>
      <c r="E19" s="82"/>
      <c r="F19" s="82">
        <v>37.9</v>
      </c>
      <c r="G19" s="82"/>
    </row>
    <row r="20" spans="1:7" x14ac:dyDescent="0.3">
      <c r="A20" s="82">
        <v>17</v>
      </c>
      <c r="B20" s="82" t="s">
        <v>1041</v>
      </c>
      <c r="C20" s="82" t="s">
        <v>27</v>
      </c>
      <c r="D20" s="82">
        <v>848</v>
      </c>
      <c r="E20" s="82">
        <v>235</v>
      </c>
      <c r="F20" s="82"/>
      <c r="G20" s="82">
        <v>16000</v>
      </c>
    </row>
    <row r="21" spans="1:7" x14ac:dyDescent="0.3">
      <c r="A21" s="82">
        <v>18</v>
      </c>
      <c r="B21" s="82" t="s">
        <v>28</v>
      </c>
      <c r="C21" s="82" t="s">
        <v>29</v>
      </c>
      <c r="D21" s="82">
        <v>58.5</v>
      </c>
      <c r="E21" s="82"/>
      <c r="F21" s="82"/>
      <c r="G21" s="82"/>
    </row>
    <row r="22" spans="1:7" x14ac:dyDescent="0.3">
      <c r="A22" s="82">
        <v>19</v>
      </c>
      <c r="B22" s="82" t="s">
        <v>95</v>
      </c>
      <c r="C22" s="82" t="s">
        <v>96</v>
      </c>
      <c r="D22" s="82"/>
      <c r="E22" s="82">
        <v>201</v>
      </c>
      <c r="F22" s="82"/>
      <c r="G22" s="82"/>
    </row>
    <row r="23" spans="1:7" x14ac:dyDescent="0.3">
      <c r="A23" s="82">
        <v>20</v>
      </c>
      <c r="B23" s="82" t="s">
        <v>30</v>
      </c>
      <c r="C23" s="82" t="s">
        <v>31</v>
      </c>
      <c r="D23" s="82">
        <v>2470</v>
      </c>
      <c r="E23" s="82">
        <v>2700</v>
      </c>
      <c r="F23" s="82"/>
      <c r="G23" s="82">
        <v>9400</v>
      </c>
    </row>
    <row r="24" spans="1:7" x14ac:dyDescent="0.3">
      <c r="A24" s="82">
        <v>21</v>
      </c>
      <c r="B24" s="82" t="s">
        <v>32</v>
      </c>
      <c r="C24" s="82" t="s">
        <v>33</v>
      </c>
      <c r="D24" s="82">
        <v>9.4499999999999993</v>
      </c>
      <c r="E24" s="82">
        <v>11.1</v>
      </c>
      <c r="F24" s="82"/>
      <c r="G24" s="82"/>
    </row>
    <row r="25" spans="1:7" x14ac:dyDescent="0.3">
      <c r="A25" s="82">
        <v>22</v>
      </c>
      <c r="B25" s="82" t="s">
        <v>34</v>
      </c>
      <c r="C25" s="82" t="s">
        <v>35</v>
      </c>
      <c r="D25" s="82">
        <v>5.82</v>
      </c>
      <c r="E25" s="82">
        <v>15</v>
      </c>
      <c r="F25" s="82"/>
      <c r="G25" s="82"/>
    </row>
    <row r="26" spans="1:7" x14ac:dyDescent="0.3">
      <c r="A26" s="82">
        <v>23</v>
      </c>
      <c r="B26" s="82" t="s">
        <v>36</v>
      </c>
      <c r="C26" s="82" t="s">
        <v>37</v>
      </c>
      <c r="D26" s="82">
        <v>33400</v>
      </c>
      <c r="E26" s="82">
        <v>11200</v>
      </c>
      <c r="F26" s="82">
        <v>6580</v>
      </c>
      <c r="G26" s="82">
        <v>2220</v>
      </c>
    </row>
    <row r="27" spans="1:7" x14ac:dyDescent="0.3">
      <c r="A27" s="82">
        <v>24</v>
      </c>
      <c r="B27" s="82" t="s">
        <v>97</v>
      </c>
      <c r="C27" s="82" t="s">
        <v>98</v>
      </c>
      <c r="D27" s="82"/>
      <c r="E27" s="82"/>
      <c r="F27" s="82">
        <v>5370</v>
      </c>
      <c r="G27" s="82"/>
    </row>
    <row r="28" spans="1:7" x14ac:dyDescent="0.3">
      <c r="A28" s="82">
        <v>25</v>
      </c>
      <c r="B28" s="82" t="s">
        <v>1248</v>
      </c>
      <c r="C28" s="82" t="s">
        <v>1249</v>
      </c>
      <c r="D28" s="82"/>
      <c r="E28" s="82">
        <v>2120</v>
      </c>
      <c r="F28" s="82"/>
      <c r="G28" s="82">
        <v>12900</v>
      </c>
    </row>
    <row r="29" spans="1:7" x14ac:dyDescent="0.3">
      <c r="A29" s="82">
        <v>26</v>
      </c>
      <c r="B29" s="82" t="s">
        <v>101</v>
      </c>
      <c r="C29" s="82" t="s">
        <v>102</v>
      </c>
      <c r="D29" s="82"/>
      <c r="E29" s="82">
        <v>32.9</v>
      </c>
      <c r="F29" s="82"/>
      <c r="G29" s="82">
        <v>517</v>
      </c>
    </row>
    <row r="30" spans="1:7" x14ac:dyDescent="0.3">
      <c r="A30" s="82">
        <v>27</v>
      </c>
      <c r="B30" s="82" t="s">
        <v>38</v>
      </c>
      <c r="C30" s="82" t="s">
        <v>39</v>
      </c>
      <c r="D30" s="82">
        <v>152</v>
      </c>
      <c r="E30" s="82"/>
      <c r="F30" s="82"/>
      <c r="G30" s="82"/>
    </row>
    <row r="31" spans="1:7" x14ac:dyDescent="0.3">
      <c r="A31" s="82">
        <v>28</v>
      </c>
      <c r="B31" s="82" t="s">
        <v>103</v>
      </c>
      <c r="C31" s="82" t="s">
        <v>104</v>
      </c>
      <c r="D31" s="82"/>
      <c r="E31" s="82">
        <v>12100</v>
      </c>
      <c r="F31" s="82">
        <v>17100</v>
      </c>
      <c r="G31" s="82">
        <v>6600</v>
      </c>
    </row>
    <row r="32" spans="1:7" x14ac:dyDescent="0.3">
      <c r="A32" s="82">
        <v>29</v>
      </c>
      <c r="B32" s="82" t="s">
        <v>40</v>
      </c>
      <c r="C32" s="82" t="s">
        <v>350</v>
      </c>
      <c r="D32" s="82">
        <v>59.1</v>
      </c>
      <c r="E32" s="82">
        <v>116</v>
      </c>
      <c r="F32" s="82">
        <v>2080</v>
      </c>
      <c r="G32" s="82">
        <v>351</v>
      </c>
    </row>
    <row r="33" spans="1:7" x14ac:dyDescent="0.3">
      <c r="A33" s="82">
        <v>30</v>
      </c>
      <c r="B33" s="82" t="s">
        <v>41</v>
      </c>
      <c r="C33" s="82" t="s">
        <v>42</v>
      </c>
      <c r="D33" s="82">
        <v>2620</v>
      </c>
      <c r="E33" s="82">
        <v>9160</v>
      </c>
      <c r="F33" s="82">
        <v>8540</v>
      </c>
      <c r="G33" s="82"/>
    </row>
    <row r="34" spans="1:7" x14ac:dyDescent="0.3">
      <c r="A34" s="82">
        <v>31</v>
      </c>
      <c r="B34" s="82" t="s">
        <v>1280</v>
      </c>
      <c r="C34" s="82" t="s">
        <v>1281</v>
      </c>
      <c r="D34" s="82"/>
      <c r="E34" s="82">
        <v>1.19</v>
      </c>
      <c r="F34" s="82"/>
      <c r="G34" s="82"/>
    </row>
    <row r="35" spans="1:7" x14ac:dyDescent="0.3">
      <c r="A35" s="82">
        <v>32</v>
      </c>
      <c r="B35" s="82" t="s">
        <v>43</v>
      </c>
      <c r="C35" s="82" t="s">
        <v>44</v>
      </c>
      <c r="D35" s="82">
        <v>26</v>
      </c>
      <c r="E35" s="82">
        <v>1090</v>
      </c>
      <c r="F35" s="82">
        <v>18.100000000000001</v>
      </c>
      <c r="G35" s="82">
        <v>3.7</v>
      </c>
    </row>
    <row r="36" spans="1:7" x14ac:dyDescent="0.3">
      <c r="A36" s="82">
        <v>33</v>
      </c>
      <c r="B36" s="82" t="s">
        <v>107</v>
      </c>
      <c r="C36" s="82" t="s">
        <v>108</v>
      </c>
      <c r="D36" s="82"/>
      <c r="E36" s="82"/>
      <c r="F36" s="82">
        <v>1.74</v>
      </c>
      <c r="G36" s="82">
        <v>0.69</v>
      </c>
    </row>
    <row r="37" spans="1:7" x14ac:dyDescent="0.3">
      <c r="A37" s="82">
        <v>34</v>
      </c>
      <c r="B37" s="82" t="s">
        <v>109</v>
      </c>
      <c r="C37" s="82" t="s">
        <v>110</v>
      </c>
      <c r="D37" s="82"/>
      <c r="E37" s="82"/>
      <c r="F37" s="82"/>
      <c r="G37" s="82">
        <v>219</v>
      </c>
    </row>
    <row r="38" spans="1:7" x14ac:dyDescent="0.3">
      <c r="A38" s="82">
        <v>35</v>
      </c>
      <c r="B38" s="82" t="s">
        <v>1304</v>
      </c>
      <c r="C38" s="82" t="s">
        <v>1305</v>
      </c>
      <c r="D38" s="82"/>
      <c r="E38" s="82">
        <v>15100</v>
      </c>
      <c r="F38" s="82"/>
      <c r="G38" s="82"/>
    </row>
    <row r="39" spans="1:7" x14ac:dyDescent="0.3">
      <c r="A39" s="82">
        <v>36</v>
      </c>
      <c r="B39" s="82" t="s">
        <v>45</v>
      </c>
      <c r="C39" s="172" t="s">
        <v>1306</v>
      </c>
      <c r="D39" s="82">
        <v>25</v>
      </c>
      <c r="E39" s="82">
        <v>2.08</v>
      </c>
      <c r="F39" s="82"/>
      <c r="G39" s="82"/>
    </row>
    <row r="40" spans="1:7" x14ac:dyDescent="0.3">
      <c r="A40" s="82">
        <v>37</v>
      </c>
      <c r="B40" s="82" t="s">
        <v>113</v>
      </c>
      <c r="C40" s="82" t="s">
        <v>114</v>
      </c>
      <c r="D40" s="82"/>
      <c r="E40" s="82"/>
      <c r="F40" s="82">
        <v>15.8</v>
      </c>
      <c r="G40" s="82">
        <v>10.8</v>
      </c>
    </row>
    <row r="41" spans="1:7" x14ac:dyDescent="0.3">
      <c r="A41" s="82">
        <v>38</v>
      </c>
      <c r="B41" s="82" t="s">
        <v>47</v>
      </c>
      <c r="C41" s="82" t="s">
        <v>48</v>
      </c>
      <c r="D41" s="82">
        <v>207</v>
      </c>
      <c r="E41" s="82">
        <v>558</v>
      </c>
      <c r="F41" s="82">
        <v>203</v>
      </c>
      <c r="G41" s="82"/>
    </row>
    <row r="42" spans="1:7" x14ac:dyDescent="0.3">
      <c r="A42" s="82">
        <v>39</v>
      </c>
      <c r="B42" s="82" t="s">
        <v>49</v>
      </c>
      <c r="C42" s="82" t="s">
        <v>50</v>
      </c>
      <c r="D42" s="82">
        <v>53</v>
      </c>
      <c r="E42" s="82">
        <v>459</v>
      </c>
      <c r="F42" s="82">
        <v>4.87</v>
      </c>
      <c r="G42" s="82">
        <v>6.69</v>
      </c>
    </row>
    <row r="43" spans="1:7" x14ac:dyDescent="0.3">
      <c r="A43" s="82">
        <v>40</v>
      </c>
      <c r="B43" s="82" t="s">
        <v>1309</v>
      </c>
      <c r="C43" s="82" t="s">
        <v>1310</v>
      </c>
      <c r="D43" s="82"/>
      <c r="E43" s="82"/>
      <c r="F43" s="82">
        <v>36.6</v>
      </c>
      <c r="G43" s="82">
        <v>22.1</v>
      </c>
    </row>
    <row r="44" spans="1:7" x14ac:dyDescent="0.3">
      <c r="A44" s="82">
        <v>41</v>
      </c>
      <c r="B44" s="82" t="s">
        <v>1254</v>
      </c>
      <c r="C44" s="82" t="s">
        <v>1255</v>
      </c>
      <c r="D44" s="82"/>
      <c r="E44" s="82"/>
      <c r="F44" s="82"/>
      <c r="G44" s="82">
        <v>171</v>
      </c>
    </row>
    <row r="45" spans="1:7" x14ac:dyDescent="0.3">
      <c r="A45" s="82">
        <v>42</v>
      </c>
      <c r="B45" s="82" t="s">
        <v>51</v>
      </c>
      <c r="C45" s="82" t="s">
        <v>52</v>
      </c>
      <c r="D45" s="82">
        <v>129</v>
      </c>
      <c r="E45" s="82">
        <v>1640</v>
      </c>
      <c r="F45" s="82">
        <v>236</v>
      </c>
      <c r="G45" s="82">
        <v>1040</v>
      </c>
    </row>
    <row r="46" spans="1:7" x14ac:dyDescent="0.3">
      <c r="A46" s="82">
        <v>43</v>
      </c>
      <c r="B46" s="82" t="s">
        <v>53</v>
      </c>
      <c r="C46" s="82" t="s">
        <v>54</v>
      </c>
      <c r="D46" s="82">
        <v>63</v>
      </c>
      <c r="E46" s="82"/>
      <c r="F46" s="82"/>
      <c r="G46" s="82"/>
    </row>
    <row r="47" spans="1:7" x14ac:dyDescent="0.3">
      <c r="A47" s="82">
        <v>44</v>
      </c>
      <c r="B47" s="82" t="s">
        <v>55</v>
      </c>
      <c r="C47" s="82" t="s">
        <v>56</v>
      </c>
      <c r="D47" s="82">
        <v>876000</v>
      </c>
      <c r="E47" s="82">
        <v>379000</v>
      </c>
      <c r="F47" s="82"/>
      <c r="G47" s="82"/>
    </row>
    <row r="48" spans="1:7" x14ac:dyDescent="0.3">
      <c r="A48" s="82">
        <v>45</v>
      </c>
      <c r="B48" s="82" t="s">
        <v>119</v>
      </c>
      <c r="C48" s="82" t="s">
        <v>120</v>
      </c>
      <c r="D48" s="82"/>
      <c r="E48" s="82"/>
      <c r="F48" s="82"/>
      <c r="G48" s="82">
        <v>545000</v>
      </c>
    </row>
    <row r="49" spans="1:7" x14ac:dyDescent="0.3">
      <c r="A49" s="82">
        <v>46</v>
      </c>
      <c r="B49" s="82" t="s">
        <v>57</v>
      </c>
      <c r="C49" s="82" t="s">
        <v>1028</v>
      </c>
      <c r="D49" s="82">
        <v>2250</v>
      </c>
      <c r="E49" s="82">
        <v>340</v>
      </c>
      <c r="F49" s="82">
        <v>1210</v>
      </c>
      <c r="G49" s="82">
        <v>201</v>
      </c>
    </row>
    <row r="50" spans="1:7" x14ac:dyDescent="0.3">
      <c r="A50" s="82">
        <v>47</v>
      </c>
      <c r="B50" s="82" t="s">
        <v>1300</v>
      </c>
      <c r="C50" s="82" t="s">
        <v>1301</v>
      </c>
      <c r="D50" s="82"/>
      <c r="E50" s="82"/>
      <c r="F50" s="82"/>
      <c r="G50" s="82">
        <v>2.5</v>
      </c>
    </row>
    <row r="51" spans="1:7" x14ac:dyDescent="0.3">
      <c r="A51" s="82">
        <v>48</v>
      </c>
      <c r="B51" s="82" t="s">
        <v>59</v>
      </c>
      <c r="C51" s="82" t="s">
        <v>60</v>
      </c>
      <c r="D51" s="82">
        <v>19.8</v>
      </c>
      <c r="E51" s="82">
        <v>64.8</v>
      </c>
      <c r="F51" s="82"/>
      <c r="G51" s="82">
        <v>34.6</v>
      </c>
    </row>
    <row r="52" spans="1:7" x14ac:dyDescent="0.3">
      <c r="A52" s="82">
        <v>49</v>
      </c>
      <c r="B52" s="82" t="s">
        <v>61</v>
      </c>
      <c r="C52" s="82" t="s">
        <v>62</v>
      </c>
      <c r="D52" s="82">
        <v>108</v>
      </c>
      <c r="E52" s="82">
        <v>225</v>
      </c>
      <c r="F52" s="82">
        <v>20.100000000000001</v>
      </c>
      <c r="G52" s="82">
        <v>7.12</v>
      </c>
    </row>
    <row r="53" spans="1:7" x14ac:dyDescent="0.3">
      <c r="A53" s="82">
        <v>50</v>
      </c>
      <c r="B53" s="171" t="s">
        <v>1294</v>
      </c>
      <c r="C53" s="82" t="s">
        <v>124</v>
      </c>
      <c r="D53" s="82"/>
      <c r="E53" s="82"/>
      <c r="F53" s="82"/>
      <c r="G53" s="82">
        <v>118000</v>
      </c>
    </row>
    <row r="54" spans="1:7" x14ac:dyDescent="0.3">
      <c r="A54" s="82">
        <v>51</v>
      </c>
      <c r="B54" s="82" t="s">
        <v>63</v>
      </c>
      <c r="C54" s="82" t="s">
        <v>1027</v>
      </c>
      <c r="D54" s="82">
        <v>5630</v>
      </c>
      <c r="E54" s="82">
        <v>1350</v>
      </c>
      <c r="F54" s="82"/>
      <c r="G54" s="82"/>
    </row>
    <row r="55" spans="1:7" x14ac:dyDescent="0.3">
      <c r="A55" s="82">
        <v>52</v>
      </c>
      <c r="B55" s="82" t="s">
        <v>65</v>
      </c>
      <c r="C55" s="82" t="s">
        <v>66</v>
      </c>
      <c r="D55" s="82">
        <v>833</v>
      </c>
      <c r="E55" s="82">
        <v>587</v>
      </c>
      <c r="F55" s="82">
        <v>86.5</v>
      </c>
      <c r="G55" s="82">
        <v>17.899999999999999</v>
      </c>
    </row>
    <row r="56" spans="1:7" x14ac:dyDescent="0.3">
      <c r="A56" s="82">
        <v>53</v>
      </c>
      <c r="B56" s="82" t="s">
        <v>67</v>
      </c>
      <c r="C56" s="82" t="s">
        <v>68</v>
      </c>
      <c r="D56" s="82">
        <v>6010</v>
      </c>
      <c r="E56" s="82">
        <v>353</v>
      </c>
      <c r="F56" s="82"/>
      <c r="G56" s="82">
        <v>1090</v>
      </c>
    </row>
    <row r="57" spans="1:7" x14ac:dyDescent="0.3">
      <c r="A57" s="82">
        <v>54</v>
      </c>
      <c r="B57" s="82" t="s">
        <v>125</v>
      </c>
      <c r="C57" s="82" t="s">
        <v>126</v>
      </c>
      <c r="D57" s="82"/>
      <c r="E57" s="82">
        <v>15100</v>
      </c>
      <c r="F57" s="82">
        <v>75700</v>
      </c>
      <c r="G57" s="82"/>
    </row>
    <row r="58" spans="1:7" x14ac:dyDescent="0.3">
      <c r="A58" s="82">
        <v>55</v>
      </c>
      <c r="B58" s="82" t="s">
        <v>1298</v>
      </c>
      <c r="C58" s="82" t="s">
        <v>1299</v>
      </c>
      <c r="D58" s="82"/>
      <c r="E58" s="82">
        <v>5.46</v>
      </c>
      <c r="F58" s="82"/>
      <c r="G58" s="82">
        <v>6.77</v>
      </c>
    </row>
    <row r="59" spans="1:7" x14ac:dyDescent="0.3">
      <c r="A59" s="82">
        <v>56</v>
      </c>
      <c r="B59" s="82" t="s">
        <v>1290</v>
      </c>
      <c r="C59" s="82" t="s">
        <v>1295</v>
      </c>
      <c r="D59" s="82"/>
      <c r="E59" s="82">
        <v>0.77300000000000002</v>
      </c>
      <c r="F59" s="82"/>
      <c r="G59" s="82"/>
    </row>
    <row r="60" spans="1:7" x14ac:dyDescent="0.3">
      <c r="A60" s="82">
        <v>57</v>
      </c>
      <c r="B60" s="82" t="s">
        <v>1307</v>
      </c>
      <c r="C60" s="82" t="s">
        <v>1308</v>
      </c>
      <c r="D60" s="82">
        <v>1030</v>
      </c>
      <c r="E60" s="82">
        <v>2620</v>
      </c>
      <c r="F60" s="82">
        <v>8560</v>
      </c>
      <c r="G60" s="82"/>
    </row>
    <row r="61" spans="1:7" x14ac:dyDescent="0.3">
      <c r="A61" s="82">
        <v>58</v>
      </c>
      <c r="B61" s="82" t="s">
        <v>1302</v>
      </c>
      <c r="C61" s="82" t="s">
        <v>1303</v>
      </c>
      <c r="D61" s="82"/>
      <c r="E61" s="82"/>
      <c r="F61" s="82"/>
      <c r="G61" s="82">
        <v>8.2500000000000004E-2</v>
      </c>
    </row>
    <row r="62" spans="1:7" x14ac:dyDescent="0.3">
      <c r="A62" s="82">
        <v>59</v>
      </c>
      <c r="B62" s="82" t="s">
        <v>71</v>
      </c>
      <c r="C62" s="82" t="s">
        <v>72</v>
      </c>
      <c r="D62" s="82">
        <v>7.5600000000000005E-4</v>
      </c>
      <c r="E62" s="82">
        <v>8.6799999999999996E-5</v>
      </c>
      <c r="F62" s="82">
        <v>1.27E-4</v>
      </c>
      <c r="G62" s="82">
        <v>3.9100000000000002E-4</v>
      </c>
    </row>
    <row r="63" spans="1:7" x14ac:dyDescent="0.3">
      <c r="A63" s="82">
        <v>60</v>
      </c>
      <c r="B63" s="82" t="s">
        <v>133</v>
      </c>
      <c r="C63" s="82" t="s">
        <v>134</v>
      </c>
      <c r="D63" s="82"/>
      <c r="E63" s="82"/>
      <c r="F63" s="82">
        <v>3990</v>
      </c>
      <c r="G63" s="82">
        <v>324</v>
      </c>
    </row>
    <row r="64" spans="1:7" x14ac:dyDescent="0.3">
      <c r="A64" s="82">
        <v>61</v>
      </c>
      <c r="B64" s="82" t="s">
        <v>1056</v>
      </c>
      <c r="C64" s="82" t="s">
        <v>74</v>
      </c>
      <c r="D64" s="82">
        <v>33.299999999999997</v>
      </c>
      <c r="E64" s="82">
        <v>33.200000000000003</v>
      </c>
      <c r="F64" s="82">
        <v>42</v>
      </c>
      <c r="G64" s="82">
        <v>7.18</v>
      </c>
    </row>
    <row r="65" spans="1:7" x14ac:dyDescent="0.3">
      <c r="A65" s="82">
        <v>62</v>
      </c>
      <c r="B65" s="82" t="s">
        <v>75</v>
      </c>
      <c r="C65" s="82" t="s">
        <v>76</v>
      </c>
      <c r="D65" s="82">
        <v>136</v>
      </c>
      <c r="E65" s="82">
        <v>112</v>
      </c>
      <c r="F65" s="82"/>
      <c r="G65" s="82"/>
    </row>
    <row r="66" spans="1:7" x14ac:dyDescent="0.3">
      <c r="A66" s="82">
        <v>63</v>
      </c>
      <c r="B66" s="82" t="s">
        <v>77</v>
      </c>
      <c r="C66" s="82" t="s">
        <v>78</v>
      </c>
      <c r="D66" s="82">
        <v>1020</v>
      </c>
      <c r="E66" s="82"/>
      <c r="F66" s="82">
        <v>46800</v>
      </c>
      <c r="G66" s="82">
        <v>833</v>
      </c>
    </row>
    <row r="67" spans="1:7" x14ac:dyDescent="0.3">
      <c r="A67" s="82">
        <v>64</v>
      </c>
      <c r="B67" s="82" t="s">
        <v>135</v>
      </c>
      <c r="C67" s="82" t="s">
        <v>1297</v>
      </c>
      <c r="D67" s="82"/>
      <c r="E67" s="82"/>
      <c r="F67" s="82">
        <v>71900</v>
      </c>
      <c r="G67" s="82"/>
    </row>
    <row r="68" spans="1:7" x14ac:dyDescent="0.3">
      <c r="A68" s="82">
        <v>65</v>
      </c>
      <c r="B68" s="82" t="s">
        <v>79</v>
      </c>
      <c r="C68" s="82" t="s">
        <v>80</v>
      </c>
      <c r="D68" s="82">
        <v>23900</v>
      </c>
      <c r="E68" s="82">
        <v>8610</v>
      </c>
      <c r="F68" s="82"/>
      <c r="G68" s="82">
        <v>2790</v>
      </c>
    </row>
    <row r="69" spans="1:7" x14ac:dyDescent="0.3">
      <c r="A69" s="82">
        <v>66</v>
      </c>
      <c r="B69" s="82" t="s">
        <v>81</v>
      </c>
      <c r="C69" s="82" t="s">
        <v>82</v>
      </c>
      <c r="D69" s="82">
        <v>328</v>
      </c>
      <c r="E69" s="82">
        <v>149</v>
      </c>
      <c r="F69" s="82">
        <v>126</v>
      </c>
      <c r="G69" s="82">
        <v>93.8</v>
      </c>
    </row>
    <row r="70" spans="1:7" x14ac:dyDescent="0.3">
      <c r="A70" s="82">
        <v>67</v>
      </c>
      <c r="B70" s="82" t="s">
        <v>137</v>
      </c>
      <c r="C70" s="82" t="s">
        <v>138</v>
      </c>
      <c r="D70" s="82"/>
      <c r="E70" s="82"/>
      <c r="F70" s="82">
        <v>324</v>
      </c>
      <c r="G70" s="82">
        <v>48.8</v>
      </c>
    </row>
    <row r="71" spans="1:7" x14ac:dyDescent="0.3">
      <c r="A71" s="82">
        <v>68</v>
      </c>
      <c r="B71" s="82" t="s">
        <v>1257</v>
      </c>
      <c r="C71" s="82" t="s">
        <v>1258</v>
      </c>
      <c r="D71" s="82">
        <v>45.8</v>
      </c>
      <c r="E71" s="82"/>
      <c r="F71" s="82"/>
      <c r="G71" s="82">
        <v>71.400000000000006</v>
      </c>
    </row>
    <row r="72" spans="1:7" x14ac:dyDescent="0.3">
      <c r="A72" s="82">
        <v>69</v>
      </c>
      <c r="B72" s="82" t="s">
        <v>85</v>
      </c>
      <c r="C72" s="82" t="s">
        <v>86</v>
      </c>
      <c r="D72" s="82">
        <v>204000</v>
      </c>
      <c r="E72" s="82">
        <v>17900</v>
      </c>
      <c r="F72" s="82">
        <v>5240</v>
      </c>
      <c r="G72" s="82">
        <v>5170</v>
      </c>
    </row>
    <row r="73" spans="1:7" x14ac:dyDescent="0.3">
      <c r="A73" s="198" t="s">
        <v>1057</v>
      </c>
      <c r="B73" s="199"/>
      <c r="C73" s="199"/>
      <c r="D73" s="199"/>
      <c r="E73" s="199"/>
      <c r="F73" s="199"/>
      <c r="G73" s="200"/>
    </row>
    <row r="74" spans="1:7" x14ac:dyDescent="0.3">
      <c r="A74" s="83">
        <v>70</v>
      </c>
      <c r="B74" s="83" t="s">
        <v>351</v>
      </c>
      <c r="C74" s="83" t="s">
        <v>352</v>
      </c>
      <c r="D74" s="82"/>
      <c r="E74" s="82"/>
      <c r="F74" s="82"/>
      <c r="G74" s="82"/>
    </row>
    <row r="75" spans="1:7" x14ac:dyDescent="0.3">
      <c r="A75" s="83">
        <v>71</v>
      </c>
      <c r="B75" s="83" t="s">
        <v>353</v>
      </c>
      <c r="C75" s="83" t="s">
        <v>354</v>
      </c>
      <c r="D75" s="82"/>
      <c r="E75" s="82"/>
      <c r="F75" s="82"/>
      <c r="G75" s="82"/>
    </row>
    <row r="76" spans="1:7" x14ac:dyDescent="0.3">
      <c r="A76" s="83">
        <v>72</v>
      </c>
      <c r="B76" s="83" t="s">
        <v>355</v>
      </c>
      <c r="C76" s="83" t="s">
        <v>356</v>
      </c>
      <c r="D76" s="82"/>
      <c r="E76" s="82"/>
      <c r="F76" s="82"/>
      <c r="G76" s="82"/>
    </row>
    <row r="77" spans="1:7" x14ac:dyDescent="0.3">
      <c r="A77" s="83">
        <v>73</v>
      </c>
      <c r="B77" s="83" t="s">
        <v>357</v>
      </c>
      <c r="C77" s="83" t="s">
        <v>358</v>
      </c>
      <c r="D77" s="82"/>
      <c r="E77" s="82"/>
      <c r="F77" s="82"/>
      <c r="G77" s="82"/>
    </row>
    <row r="78" spans="1:7" x14ac:dyDescent="0.3">
      <c r="A78" s="83">
        <v>74</v>
      </c>
      <c r="B78" s="83" t="s">
        <v>359</v>
      </c>
      <c r="C78" s="83" t="s">
        <v>360</v>
      </c>
      <c r="D78" s="82"/>
      <c r="E78" s="82"/>
      <c r="F78" s="82"/>
      <c r="G78" s="82"/>
    </row>
    <row r="79" spans="1:7" x14ac:dyDescent="0.3">
      <c r="A79" s="83">
        <v>75</v>
      </c>
      <c r="B79" s="83" t="s">
        <v>361</v>
      </c>
      <c r="C79" s="83" t="s">
        <v>362</v>
      </c>
      <c r="D79" s="82"/>
      <c r="E79" s="82"/>
      <c r="F79" s="82"/>
      <c r="G79" s="82"/>
    </row>
    <row r="80" spans="1:7" x14ac:dyDescent="0.3">
      <c r="A80" s="83">
        <v>76</v>
      </c>
      <c r="B80" s="83" t="s">
        <v>363</v>
      </c>
      <c r="C80" s="83" t="s">
        <v>364</v>
      </c>
      <c r="D80" s="82"/>
      <c r="E80" s="82"/>
      <c r="F80" s="82"/>
      <c r="G80" s="82"/>
    </row>
    <row r="81" spans="1:7" x14ac:dyDescent="0.3">
      <c r="A81" s="83">
        <v>77</v>
      </c>
      <c r="B81" s="83" t="s">
        <v>365</v>
      </c>
      <c r="C81" s="83" t="s">
        <v>366</v>
      </c>
      <c r="D81" s="82"/>
      <c r="E81" s="82"/>
      <c r="F81" s="82"/>
      <c r="G81" s="82"/>
    </row>
    <row r="82" spans="1:7" x14ac:dyDescent="0.3">
      <c r="A82" s="83">
        <v>78</v>
      </c>
      <c r="B82" s="83" t="s">
        <v>367</v>
      </c>
      <c r="C82" s="83" t="s">
        <v>368</v>
      </c>
      <c r="D82" s="82"/>
      <c r="E82" s="82"/>
      <c r="F82" s="82"/>
      <c r="G82" s="82"/>
    </row>
    <row r="83" spans="1:7" x14ac:dyDescent="0.3">
      <c r="A83" s="83">
        <v>79</v>
      </c>
      <c r="B83" s="83" t="s">
        <v>369</v>
      </c>
      <c r="C83" s="83" t="s">
        <v>370</v>
      </c>
      <c r="D83" s="82"/>
      <c r="E83" s="82"/>
      <c r="F83" s="82"/>
      <c r="G83" s="82"/>
    </row>
    <row r="84" spans="1:7" x14ac:dyDescent="0.3">
      <c r="A84" s="83">
        <v>80</v>
      </c>
      <c r="B84" s="83" t="s">
        <v>371</v>
      </c>
      <c r="C84" s="83" t="s">
        <v>372</v>
      </c>
      <c r="D84" s="82"/>
      <c r="E84" s="82"/>
      <c r="F84" s="82"/>
      <c r="G84" s="82"/>
    </row>
    <row r="85" spans="1:7" x14ac:dyDescent="0.3">
      <c r="A85" s="83">
        <v>81</v>
      </c>
      <c r="B85" s="83" t="s">
        <v>373</v>
      </c>
      <c r="C85" s="83" t="s">
        <v>374</v>
      </c>
      <c r="D85" s="82"/>
      <c r="E85" s="82"/>
      <c r="F85" s="82"/>
      <c r="G85" s="82"/>
    </row>
    <row r="86" spans="1:7" x14ac:dyDescent="0.3">
      <c r="A86" s="83">
        <v>82</v>
      </c>
      <c r="B86" s="83" t="s">
        <v>375</v>
      </c>
      <c r="C86" s="83" t="s">
        <v>376</v>
      </c>
      <c r="D86" s="82"/>
      <c r="E86" s="82"/>
      <c r="F86" s="82"/>
      <c r="G86" s="82"/>
    </row>
    <row r="87" spans="1:7" x14ac:dyDescent="0.3">
      <c r="A87" s="83">
        <v>83</v>
      </c>
      <c r="B87" s="83" t="s">
        <v>377</v>
      </c>
      <c r="C87" s="83" t="s">
        <v>378</v>
      </c>
      <c r="D87" s="82"/>
      <c r="E87" s="82"/>
      <c r="F87" s="82"/>
      <c r="G87" s="82"/>
    </row>
    <row r="88" spans="1:7" x14ac:dyDescent="0.3">
      <c r="A88" s="83">
        <v>84</v>
      </c>
      <c r="B88" s="83" t="s">
        <v>379</v>
      </c>
      <c r="C88" s="83" t="s">
        <v>380</v>
      </c>
      <c r="D88" s="82"/>
      <c r="E88" s="82"/>
      <c r="F88" s="82"/>
      <c r="G88" s="82"/>
    </row>
    <row r="89" spans="1:7" x14ac:dyDescent="0.3">
      <c r="A89" s="83">
        <v>85</v>
      </c>
      <c r="B89" s="83" t="s">
        <v>381</v>
      </c>
      <c r="C89" s="83" t="s">
        <v>382</v>
      </c>
      <c r="D89" s="82"/>
      <c r="E89" s="82"/>
      <c r="F89" s="82"/>
      <c r="G89" s="82"/>
    </row>
    <row r="90" spans="1:7" x14ac:dyDescent="0.3">
      <c r="A90" s="83">
        <v>86</v>
      </c>
      <c r="B90" s="83" t="s">
        <v>383</v>
      </c>
      <c r="C90" s="83" t="s">
        <v>384</v>
      </c>
      <c r="D90" s="82"/>
      <c r="E90" s="82"/>
      <c r="F90" s="82"/>
      <c r="G90" s="82"/>
    </row>
    <row r="91" spans="1:7" x14ac:dyDescent="0.3">
      <c r="A91" s="83">
        <v>87</v>
      </c>
      <c r="B91" s="83" t="s">
        <v>385</v>
      </c>
      <c r="C91" s="83" t="s">
        <v>386</v>
      </c>
      <c r="D91" s="82"/>
      <c r="E91" s="82"/>
      <c r="F91" s="82"/>
      <c r="G91" s="82"/>
    </row>
    <row r="92" spans="1:7" x14ac:dyDescent="0.3">
      <c r="A92" s="83">
        <v>88</v>
      </c>
      <c r="B92" s="83" t="s">
        <v>387</v>
      </c>
      <c r="C92" s="83" t="s">
        <v>388</v>
      </c>
      <c r="D92" s="82"/>
      <c r="E92" s="82"/>
      <c r="F92" s="82"/>
      <c r="G92" s="82"/>
    </row>
    <row r="93" spans="1:7" x14ac:dyDescent="0.3">
      <c r="A93" s="83">
        <v>89</v>
      </c>
      <c r="B93" s="83" t="s">
        <v>389</v>
      </c>
      <c r="C93" s="83" t="s">
        <v>390</v>
      </c>
      <c r="D93" s="82"/>
      <c r="E93" s="82"/>
      <c r="F93" s="82"/>
      <c r="G93" s="82"/>
    </row>
    <row r="94" spans="1:7" x14ac:dyDescent="0.3">
      <c r="A94" s="83">
        <v>90</v>
      </c>
      <c r="B94" s="83" t="s">
        <v>391</v>
      </c>
      <c r="C94" s="83" t="s">
        <v>392</v>
      </c>
      <c r="D94" s="82"/>
      <c r="E94" s="82"/>
      <c r="F94" s="82"/>
      <c r="G94" s="82"/>
    </row>
    <row r="95" spans="1:7" x14ac:dyDescent="0.3">
      <c r="A95" s="83">
        <v>91</v>
      </c>
      <c r="B95" s="83" t="s">
        <v>393</v>
      </c>
      <c r="C95" s="83" t="s">
        <v>394</v>
      </c>
      <c r="D95" s="82"/>
      <c r="E95" s="82"/>
      <c r="F95" s="82"/>
      <c r="G95" s="82"/>
    </row>
    <row r="96" spans="1:7" x14ac:dyDescent="0.3">
      <c r="A96" s="83">
        <v>92</v>
      </c>
      <c r="B96" s="83" t="s">
        <v>395</v>
      </c>
      <c r="C96" s="83" t="s">
        <v>396</v>
      </c>
      <c r="D96" s="82"/>
      <c r="E96" s="82"/>
      <c r="F96" s="82"/>
      <c r="G96" s="82"/>
    </row>
    <row r="97" spans="1:7" x14ac:dyDescent="0.3">
      <c r="A97" s="83">
        <v>93</v>
      </c>
      <c r="B97" s="83" t="s">
        <v>397</v>
      </c>
      <c r="C97" s="83" t="s">
        <v>398</v>
      </c>
      <c r="D97" s="82"/>
      <c r="E97" s="82"/>
      <c r="F97" s="82"/>
      <c r="G97" s="82"/>
    </row>
    <row r="98" spans="1:7" x14ac:dyDescent="0.3">
      <c r="A98" s="83">
        <v>94</v>
      </c>
      <c r="B98" s="83" t="s">
        <v>399</v>
      </c>
      <c r="C98" s="83" t="s">
        <v>400</v>
      </c>
      <c r="D98" s="82"/>
      <c r="E98" s="82"/>
      <c r="F98" s="82"/>
      <c r="G98" s="82"/>
    </row>
    <row r="99" spans="1:7" x14ac:dyDescent="0.3">
      <c r="A99" s="83">
        <v>95</v>
      </c>
      <c r="B99" s="83" t="s">
        <v>401</v>
      </c>
      <c r="C99" s="83" t="s">
        <v>402</v>
      </c>
      <c r="D99" s="82"/>
      <c r="E99" s="82"/>
      <c r="F99" s="82"/>
      <c r="G99" s="82"/>
    </row>
    <row r="100" spans="1:7" x14ac:dyDescent="0.3">
      <c r="A100" s="83">
        <v>96</v>
      </c>
      <c r="B100" s="83" t="s">
        <v>403</v>
      </c>
      <c r="C100" s="83" t="s">
        <v>404</v>
      </c>
      <c r="D100" s="82"/>
      <c r="E100" s="82"/>
      <c r="F100" s="82"/>
      <c r="G100" s="82"/>
    </row>
    <row r="101" spans="1:7" x14ac:dyDescent="0.3">
      <c r="A101" s="83">
        <v>97</v>
      </c>
      <c r="B101" s="83" t="s">
        <v>405</v>
      </c>
      <c r="C101" s="83" t="s">
        <v>406</v>
      </c>
      <c r="D101" s="82"/>
      <c r="E101" s="82"/>
      <c r="F101" s="82"/>
      <c r="G101" s="82"/>
    </row>
    <row r="102" spans="1:7" x14ac:dyDescent="0.3">
      <c r="A102" s="83">
        <v>98</v>
      </c>
      <c r="B102" s="83" t="s">
        <v>407</v>
      </c>
      <c r="C102" s="83" t="s">
        <v>408</v>
      </c>
      <c r="D102" s="82"/>
      <c r="E102" s="82"/>
      <c r="F102" s="82"/>
      <c r="G102" s="82"/>
    </row>
    <row r="103" spans="1:7" x14ac:dyDescent="0.3">
      <c r="A103" s="83">
        <v>99</v>
      </c>
      <c r="B103" s="83" t="s">
        <v>409</v>
      </c>
      <c r="C103" s="83" t="s">
        <v>410</v>
      </c>
      <c r="D103" s="82"/>
      <c r="E103" s="82"/>
      <c r="F103" s="82"/>
      <c r="G103" s="82"/>
    </row>
    <row r="104" spans="1:7" x14ac:dyDescent="0.3">
      <c r="A104" s="83">
        <v>100</v>
      </c>
      <c r="B104" s="83" t="s">
        <v>411</v>
      </c>
      <c r="C104" s="83" t="s">
        <v>412</v>
      </c>
      <c r="D104" s="82"/>
      <c r="E104" s="82"/>
      <c r="F104" s="82"/>
      <c r="G104" s="82"/>
    </row>
    <row r="105" spans="1:7" x14ac:dyDescent="0.3">
      <c r="A105" s="83">
        <v>101</v>
      </c>
      <c r="B105" s="83" t="s">
        <v>413</v>
      </c>
      <c r="C105" s="83" t="s">
        <v>414</v>
      </c>
      <c r="D105" s="82"/>
      <c r="E105" s="82"/>
      <c r="F105" s="82"/>
      <c r="G105" s="82"/>
    </row>
    <row r="106" spans="1:7" x14ac:dyDescent="0.3">
      <c r="A106" s="83">
        <v>102</v>
      </c>
      <c r="B106" s="83" t="s">
        <v>415</v>
      </c>
      <c r="C106" s="83" t="s">
        <v>416</v>
      </c>
      <c r="D106" s="82"/>
      <c r="E106" s="82"/>
      <c r="F106" s="82"/>
      <c r="G106" s="82"/>
    </row>
    <row r="107" spans="1:7" x14ac:dyDescent="0.3">
      <c r="A107" s="83">
        <v>103</v>
      </c>
      <c r="B107" s="83" t="s">
        <v>417</v>
      </c>
      <c r="C107" s="83" t="s">
        <v>418</v>
      </c>
      <c r="D107" s="82"/>
      <c r="E107" s="82"/>
      <c r="F107" s="82"/>
      <c r="G107" s="82"/>
    </row>
    <row r="108" spans="1:7" x14ac:dyDescent="0.3">
      <c r="A108" s="83">
        <v>104</v>
      </c>
      <c r="B108" s="83" t="s">
        <v>419</v>
      </c>
      <c r="C108" s="83" t="s">
        <v>420</v>
      </c>
      <c r="D108" s="82"/>
      <c r="E108" s="82"/>
      <c r="F108" s="82"/>
      <c r="G108" s="82"/>
    </row>
    <row r="109" spans="1:7" x14ac:dyDescent="0.3">
      <c r="A109" s="83">
        <v>105</v>
      </c>
      <c r="B109" s="83" t="s">
        <v>421</v>
      </c>
      <c r="C109" s="83" t="s">
        <v>422</v>
      </c>
      <c r="D109" s="82"/>
      <c r="E109" s="82"/>
      <c r="F109" s="82"/>
      <c r="G109" s="82"/>
    </row>
    <row r="110" spans="1:7" x14ac:dyDescent="0.3">
      <c r="A110" s="83">
        <v>106</v>
      </c>
      <c r="B110" s="83" t="s">
        <v>423</v>
      </c>
      <c r="C110" s="83" t="s">
        <v>424</v>
      </c>
      <c r="D110" s="82"/>
      <c r="E110" s="82"/>
      <c r="F110" s="82"/>
      <c r="G110" s="82"/>
    </row>
    <row r="111" spans="1:7" x14ac:dyDescent="0.3">
      <c r="A111" s="83">
        <v>107</v>
      </c>
      <c r="B111" s="83" t="s">
        <v>425</v>
      </c>
      <c r="C111" s="83" t="s">
        <v>426</v>
      </c>
      <c r="D111" s="82"/>
      <c r="E111" s="82"/>
      <c r="F111" s="82"/>
      <c r="G111" s="82"/>
    </row>
    <row r="112" spans="1:7" x14ac:dyDescent="0.3">
      <c r="A112" s="198" t="s">
        <v>1058</v>
      </c>
      <c r="B112" s="199"/>
      <c r="C112" s="199"/>
      <c r="D112" s="199"/>
      <c r="E112" s="199"/>
      <c r="F112" s="199"/>
      <c r="G112" s="200"/>
    </row>
    <row r="113" spans="1:7" s="2" customFormat="1" x14ac:dyDescent="0.3">
      <c r="A113" s="81" t="s">
        <v>515</v>
      </c>
      <c r="B113" s="81" t="s">
        <v>431</v>
      </c>
      <c r="C113" s="81" t="s">
        <v>349</v>
      </c>
      <c r="D113" s="81" t="s">
        <v>516</v>
      </c>
      <c r="E113" s="81" t="s">
        <v>874</v>
      </c>
      <c r="F113" s="81"/>
      <c r="G113" s="81"/>
    </row>
    <row r="114" spans="1:7" x14ac:dyDescent="0.3">
      <c r="A114" s="82">
        <v>108</v>
      </c>
      <c r="B114" s="82" t="s">
        <v>139</v>
      </c>
      <c r="C114" s="82" t="s">
        <v>140</v>
      </c>
      <c r="D114" s="82">
        <v>211.26400000000001</v>
      </c>
      <c r="E114" s="82">
        <v>2.4689999999999999</v>
      </c>
      <c r="F114" s="82"/>
      <c r="G114" s="82"/>
    </row>
    <row r="115" spans="1:7" x14ac:dyDescent="0.3">
      <c r="A115" s="82">
        <v>109</v>
      </c>
      <c r="B115" s="82" t="s">
        <v>1272</v>
      </c>
      <c r="C115" s="82" t="s">
        <v>1273</v>
      </c>
      <c r="D115" s="82">
        <v>223.27500000000001</v>
      </c>
      <c r="E115" s="82">
        <v>2.613</v>
      </c>
      <c r="F115" s="82"/>
      <c r="G115" s="82"/>
    </row>
    <row r="116" spans="1:7" x14ac:dyDescent="0.3">
      <c r="A116" s="82">
        <v>110</v>
      </c>
      <c r="B116" s="82" t="s">
        <v>143</v>
      </c>
      <c r="C116" s="82" t="s">
        <v>144</v>
      </c>
      <c r="D116" s="82">
        <v>223.27500000000001</v>
      </c>
      <c r="E116" s="82">
        <v>2.613</v>
      </c>
      <c r="F116" s="82"/>
      <c r="G116" s="82"/>
    </row>
    <row r="117" spans="1:7" x14ac:dyDescent="0.3">
      <c r="A117" s="82">
        <v>111</v>
      </c>
      <c r="B117" s="82" t="s">
        <v>89</v>
      </c>
      <c r="C117" s="82" t="s">
        <v>145</v>
      </c>
      <c r="D117" s="82">
        <v>183.21</v>
      </c>
      <c r="E117" s="82">
        <v>2.5870000000000002</v>
      </c>
      <c r="F117" s="82"/>
      <c r="G117" s="82"/>
    </row>
    <row r="118" spans="1:7" x14ac:dyDescent="0.3">
      <c r="A118" s="82">
        <v>112</v>
      </c>
      <c r="B118" s="82" t="s">
        <v>146</v>
      </c>
      <c r="C118" s="82" t="s">
        <v>147</v>
      </c>
      <c r="D118" s="82">
        <v>208.21600000000001</v>
      </c>
      <c r="E118" s="82">
        <v>2.8079999999999998</v>
      </c>
      <c r="F118" s="82"/>
      <c r="G118" s="82"/>
    </row>
    <row r="119" spans="1:7" x14ac:dyDescent="0.3">
      <c r="A119" s="82">
        <v>113</v>
      </c>
      <c r="B119" s="82" t="s">
        <v>148</v>
      </c>
      <c r="C119" s="82" t="s">
        <v>149</v>
      </c>
      <c r="D119" s="82">
        <v>458.58</v>
      </c>
      <c r="E119" s="82">
        <v>5.69</v>
      </c>
      <c r="F119" s="82"/>
      <c r="G119" s="82"/>
    </row>
    <row r="120" spans="1:7" x14ac:dyDescent="0.3">
      <c r="A120" s="82">
        <v>114</v>
      </c>
      <c r="B120" s="82" t="s">
        <v>150</v>
      </c>
      <c r="C120" s="82" t="s">
        <v>151</v>
      </c>
      <c r="D120" s="82">
        <v>208.26400000000001</v>
      </c>
      <c r="E120" s="82">
        <v>3.4950000000000001</v>
      </c>
      <c r="F120" s="82"/>
      <c r="G120" s="82"/>
    </row>
    <row r="121" spans="1:7" x14ac:dyDescent="0.3">
      <c r="A121" s="82">
        <v>115</v>
      </c>
      <c r="B121" s="82" t="s">
        <v>152</v>
      </c>
      <c r="C121" s="82" t="s">
        <v>153</v>
      </c>
      <c r="D121" s="82">
        <v>184.24199999999999</v>
      </c>
      <c r="E121" s="82">
        <v>1.855</v>
      </c>
      <c r="F121" s="82"/>
      <c r="G121" s="82"/>
    </row>
    <row r="122" spans="1:7" x14ac:dyDescent="0.3">
      <c r="A122" s="82">
        <v>116</v>
      </c>
      <c r="B122" s="82" t="s">
        <v>154</v>
      </c>
      <c r="C122" s="82" t="s">
        <v>155</v>
      </c>
      <c r="D122" s="82">
        <v>252.316</v>
      </c>
      <c r="E122" s="82">
        <v>4.8540000000000001</v>
      </c>
      <c r="F122" s="82"/>
      <c r="G122" s="82"/>
    </row>
    <row r="123" spans="1:7" x14ac:dyDescent="0.3">
      <c r="A123" s="82">
        <v>117</v>
      </c>
      <c r="B123" s="82" t="s">
        <v>1291</v>
      </c>
      <c r="C123" s="82" t="s">
        <v>157</v>
      </c>
      <c r="D123" s="82">
        <v>332.47199999999998</v>
      </c>
      <c r="E123" s="82">
        <v>5.79</v>
      </c>
      <c r="F123" s="82"/>
      <c r="G123" s="82"/>
    </row>
    <row r="124" spans="1:7" x14ac:dyDescent="0.3">
      <c r="A124" s="82">
        <v>118</v>
      </c>
      <c r="B124" s="82" t="s">
        <v>158</v>
      </c>
      <c r="C124" s="82" t="s">
        <v>159</v>
      </c>
      <c r="D124" s="82">
        <v>154.21199999999999</v>
      </c>
      <c r="E124" s="82">
        <v>3.3479999999999999</v>
      </c>
      <c r="F124" s="82"/>
      <c r="G124" s="82"/>
    </row>
    <row r="125" spans="1:7" x14ac:dyDescent="0.3">
      <c r="A125" s="82">
        <v>119</v>
      </c>
      <c r="B125" s="82" t="s">
        <v>160</v>
      </c>
      <c r="C125" s="82" t="s">
        <v>161</v>
      </c>
      <c r="D125" s="82">
        <v>610.67100000000005</v>
      </c>
      <c r="E125" s="82">
        <v>7.3540000000000001</v>
      </c>
      <c r="F125" s="82"/>
      <c r="G125" s="82"/>
    </row>
    <row r="126" spans="1:7" x14ac:dyDescent="0.3">
      <c r="A126" s="82">
        <v>120</v>
      </c>
      <c r="B126" s="82" t="s">
        <v>162</v>
      </c>
      <c r="C126" s="82" t="s">
        <v>163</v>
      </c>
      <c r="D126" s="82">
        <v>201.22499999999999</v>
      </c>
      <c r="E126" s="82">
        <v>3.2040000000000002</v>
      </c>
      <c r="F126" s="82"/>
      <c r="G126" s="82"/>
    </row>
    <row r="127" spans="1:7" x14ac:dyDescent="0.3">
      <c r="A127" s="82">
        <v>121</v>
      </c>
      <c r="B127" s="82" t="s">
        <v>1263</v>
      </c>
      <c r="C127" s="82" t="s">
        <v>1264</v>
      </c>
      <c r="D127" s="82">
        <v>167.21100000000001</v>
      </c>
      <c r="E127" s="82">
        <v>3.323</v>
      </c>
      <c r="F127" s="82"/>
      <c r="G127" s="82"/>
    </row>
    <row r="128" spans="1:7" x14ac:dyDescent="0.3">
      <c r="A128" s="82">
        <v>122</v>
      </c>
      <c r="B128" s="82" t="s">
        <v>166</v>
      </c>
      <c r="C128" s="82" t="s">
        <v>167</v>
      </c>
      <c r="D128" s="82">
        <v>303.15300000000002</v>
      </c>
      <c r="E128" s="82">
        <v>4.2939999999999996</v>
      </c>
      <c r="F128" s="82"/>
      <c r="G128" s="82"/>
    </row>
    <row r="129" spans="1:7" x14ac:dyDescent="0.3">
      <c r="A129" s="82">
        <v>123</v>
      </c>
      <c r="B129" s="82" t="s">
        <v>1256</v>
      </c>
      <c r="C129" s="82" t="s">
        <v>1296</v>
      </c>
      <c r="D129" s="82">
        <v>324.04000000000002</v>
      </c>
      <c r="E129" s="82">
        <v>6.6059999999999999</v>
      </c>
      <c r="F129" s="82"/>
      <c r="G129" s="82"/>
    </row>
    <row r="130" spans="1:7" x14ac:dyDescent="0.3">
      <c r="A130" s="82">
        <v>124</v>
      </c>
      <c r="B130" s="82" t="s">
        <v>170</v>
      </c>
      <c r="C130" s="82" t="s">
        <v>171</v>
      </c>
      <c r="D130" s="82">
        <v>276.73500000000001</v>
      </c>
      <c r="E130" s="82">
        <v>2.0579999999999998</v>
      </c>
      <c r="F130" s="82"/>
      <c r="G130" s="82"/>
    </row>
    <row r="131" spans="1:7" x14ac:dyDescent="0.3">
      <c r="A131" s="82">
        <v>125</v>
      </c>
      <c r="B131" s="82" t="s">
        <v>172</v>
      </c>
      <c r="C131" s="82" t="s">
        <v>173</v>
      </c>
      <c r="D131" s="82">
        <v>304.77</v>
      </c>
      <c r="E131" s="82">
        <v>4.069</v>
      </c>
      <c r="F131" s="82"/>
      <c r="G131" s="82"/>
    </row>
    <row r="132" spans="1:7" x14ac:dyDescent="0.3">
      <c r="A132" s="82">
        <v>126</v>
      </c>
      <c r="B132" s="82" t="s">
        <v>174</v>
      </c>
      <c r="C132" s="82" t="s">
        <v>175</v>
      </c>
      <c r="D132" s="82">
        <v>371.43299999999999</v>
      </c>
      <c r="E132" s="82">
        <v>2.1280000000000001</v>
      </c>
      <c r="F132" s="82"/>
      <c r="G132" s="82"/>
    </row>
    <row r="133" spans="1:7" x14ac:dyDescent="0.3">
      <c r="A133" s="82">
        <v>127</v>
      </c>
      <c r="B133" s="82" t="s">
        <v>176</v>
      </c>
      <c r="C133" s="82" t="s">
        <v>177</v>
      </c>
      <c r="D133" s="82">
        <v>294.35399999999998</v>
      </c>
      <c r="E133" s="82">
        <v>4.1719999999999997</v>
      </c>
      <c r="F133" s="82"/>
      <c r="G133" s="82"/>
    </row>
    <row r="134" spans="1:7" x14ac:dyDescent="0.3">
      <c r="A134" s="82">
        <v>128</v>
      </c>
      <c r="B134" s="82" t="s">
        <v>178</v>
      </c>
      <c r="C134" s="82" t="s">
        <v>179</v>
      </c>
      <c r="D134" s="82">
        <v>248.3</v>
      </c>
      <c r="E134" s="82">
        <v>1.4390000000000001</v>
      </c>
      <c r="F134" s="82"/>
      <c r="G134" s="82"/>
    </row>
    <row r="135" spans="1:7" x14ac:dyDescent="0.3">
      <c r="A135" s="82">
        <v>129</v>
      </c>
      <c r="B135" s="82" t="s">
        <v>180</v>
      </c>
      <c r="C135" s="82" t="s">
        <v>181</v>
      </c>
      <c r="D135" s="82">
        <v>320.03399999999999</v>
      </c>
      <c r="E135" s="82">
        <v>5.7460000000000004</v>
      </c>
      <c r="F135" s="82"/>
      <c r="G135" s="82"/>
    </row>
    <row r="136" spans="1:7" x14ac:dyDescent="0.3">
      <c r="A136" s="82">
        <v>130</v>
      </c>
      <c r="B136" s="82" t="s">
        <v>182</v>
      </c>
      <c r="C136" s="82" t="s">
        <v>183</v>
      </c>
      <c r="D136" s="82">
        <v>505.20600000000002</v>
      </c>
      <c r="E136" s="82">
        <v>5.6289999999999996</v>
      </c>
      <c r="F136" s="82"/>
      <c r="G136" s="82"/>
    </row>
    <row r="137" spans="1:7" x14ac:dyDescent="0.3">
      <c r="A137" s="82">
        <v>131</v>
      </c>
      <c r="B137" s="82" t="s">
        <v>184</v>
      </c>
      <c r="C137" s="82" t="s">
        <v>185</v>
      </c>
      <c r="D137" s="82">
        <v>578.62199999999996</v>
      </c>
      <c r="E137" s="82">
        <v>4.3650000000000002</v>
      </c>
      <c r="F137" s="82"/>
      <c r="G137" s="82"/>
    </row>
    <row r="138" spans="1:7" x14ac:dyDescent="0.3">
      <c r="A138" s="82">
        <v>132</v>
      </c>
      <c r="B138" s="82" t="s">
        <v>186</v>
      </c>
      <c r="C138" s="82" t="s">
        <v>187</v>
      </c>
      <c r="D138" s="82">
        <v>265.31200000000001</v>
      </c>
      <c r="E138" s="82">
        <v>2.6030000000000002</v>
      </c>
      <c r="F138" s="82"/>
      <c r="G138" s="82"/>
    </row>
    <row r="139" spans="1:7" x14ac:dyDescent="0.3">
      <c r="A139" s="82">
        <v>133</v>
      </c>
      <c r="B139" s="82" t="s">
        <v>188</v>
      </c>
      <c r="C139" s="82" t="s">
        <v>189</v>
      </c>
      <c r="D139" s="82">
        <v>212.256</v>
      </c>
      <c r="E139" s="82">
        <v>2.706</v>
      </c>
      <c r="F139" s="82"/>
      <c r="G139" s="82"/>
    </row>
    <row r="140" spans="1:7" x14ac:dyDescent="0.3">
      <c r="A140" s="82">
        <v>134</v>
      </c>
      <c r="B140" s="82" t="s">
        <v>190</v>
      </c>
      <c r="C140" s="82" t="s">
        <v>191</v>
      </c>
      <c r="D140" s="82">
        <v>277.267</v>
      </c>
      <c r="E140" s="82">
        <v>1.121</v>
      </c>
      <c r="F140" s="82"/>
      <c r="G140" s="82"/>
    </row>
    <row r="141" spans="1:7" x14ac:dyDescent="0.3">
      <c r="A141" s="82">
        <v>135</v>
      </c>
      <c r="B141" s="82" t="s">
        <v>192</v>
      </c>
      <c r="C141" s="82" t="s">
        <v>193</v>
      </c>
      <c r="D141" s="82">
        <v>284.74299999999999</v>
      </c>
      <c r="E141" s="82">
        <v>3.3849999999999998</v>
      </c>
      <c r="F141" s="82"/>
      <c r="G141" s="82"/>
    </row>
    <row r="142" spans="1:7" x14ac:dyDescent="0.3">
      <c r="A142" s="82">
        <v>136</v>
      </c>
      <c r="B142" s="82" t="s">
        <v>194</v>
      </c>
      <c r="C142" s="82" t="s">
        <v>195</v>
      </c>
      <c r="D142" s="82">
        <v>278.35399999999998</v>
      </c>
      <c r="E142" s="82">
        <v>5.4640000000000004</v>
      </c>
      <c r="F142" s="82"/>
      <c r="G142" s="82"/>
    </row>
    <row r="143" spans="1:7" x14ac:dyDescent="0.3">
      <c r="A143" s="82">
        <v>137</v>
      </c>
      <c r="B143" s="82" t="s">
        <v>196</v>
      </c>
      <c r="C143" s="82" t="s">
        <v>197</v>
      </c>
      <c r="D143" s="82">
        <v>183.21</v>
      </c>
      <c r="E143" s="82">
        <v>2.5870000000000002</v>
      </c>
      <c r="F143" s="82"/>
      <c r="G143" s="82"/>
    </row>
    <row r="144" spans="1:7" x14ac:dyDescent="0.3">
      <c r="A144" s="82">
        <v>138</v>
      </c>
      <c r="B144" s="82" t="s">
        <v>198</v>
      </c>
      <c r="C144" s="82" t="s">
        <v>199</v>
      </c>
      <c r="D144" s="82">
        <v>227.04</v>
      </c>
      <c r="E144" s="82">
        <v>2.4950000000000001</v>
      </c>
      <c r="F144" s="82"/>
      <c r="G144" s="82"/>
    </row>
    <row r="145" spans="1:7" x14ac:dyDescent="0.3">
      <c r="A145" s="82">
        <v>139</v>
      </c>
      <c r="B145" s="82" t="s">
        <v>200</v>
      </c>
      <c r="C145" s="82" t="s">
        <v>201</v>
      </c>
      <c r="D145" s="82">
        <v>253.126</v>
      </c>
      <c r="E145" s="82">
        <v>3.1840000000000002</v>
      </c>
      <c r="F145" s="82"/>
      <c r="G145" s="82"/>
    </row>
    <row r="146" spans="1:7" x14ac:dyDescent="0.3">
      <c r="A146" s="82">
        <v>140</v>
      </c>
      <c r="B146" s="82" t="s">
        <v>202</v>
      </c>
      <c r="C146" s="82" t="s">
        <v>203</v>
      </c>
      <c r="D146" s="82">
        <v>303.15300000000002</v>
      </c>
      <c r="E146" s="82">
        <v>4.2939999999999996</v>
      </c>
      <c r="F146" s="82"/>
      <c r="G146" s="82"/>
    </row>
    <row r="147" spans="1:7" x14ac:dyDescent="0.3">
      <c r="A147" s="82">
        <v>141</v>
      </c>
      <c r="B147" s="82" t="s">
        <v>204</v>
      </c>
      <c r="C147" s="82" t="s">
        <v>205</v>
      </c>
      <c r="D147" s="82">
        <v>268.35599999999999</v>
      </c>
      <c r="E147" s="82">
        <v>5.0869999999999997</v>
      </c>
      <c r="F147" s="82"/>
      <c r="G147" s="82"/>
    </row>
    <row r="148" spans="1:7" x14ac:dyDescent="0.3">
      <c r="A148" s="82">
        <v>142</v>
      </c>
      <c r="B148" s="82" t="s">
        <v>1239</v>
      </c>
      <c r="C148" s="82" t="s">
        <v>207</v>
      </c>
      <c r="D148" s="82">
        <v>264.28399999999999</v>
      </c>
      <c r="E148" s="82">
        <v>1.79</v>
      </c>
      <c r="F148" s="82"/>
      <c r="G148" s="82"/>
    </row>
    <row r="149" spans="1:7" x14ac:dyDescent="0.3">
      <c r="A149" s="82">
        <v>143</v>
      </c>
      <c r="B149" s="82" t="s">
        <v>1284</v>
      </c>
      <c r="C149" s="82" t="s">
        <v>1285</v>
      </c>
      <c r="D149" s="82">
        <v>384.38</v>
      </c>
      <c r="E149" s="82">
        <v>2.1669999999999998</v>
      </c>
      <c r="F149" s="82"/>
      <c r="G149" s="82"/>
    </row>
    <row r="150" spans="1:7" x14ac:dyDescent="0.3">
      <c r="A150" s="82">
        <v>144</v>
      </c>
      <c r="B150" s="82" t="s">
        <v>210</v>
      </c>
      <c r="C150" s="82" t="s">
        <v>211</v>
      </c>
      <c r="D150" s="82">
        <v>225.29499999999999</v>
      </c>
      <c r="E150" s="82">
        <v>4.3620000000000001</v>
      </c>
      <c r="F150" s="82"/>
      <c r="G150" s="82"/>
    </row>
    <row r="151" spans="1:7" x14ac:dyDescent="0.3">
      <c r="A151" s="82">
        <v>145</v>
      </c>
      <c r="B151" s="82" t="s">
        <v>1244</v>
      </c>
      <c r="C151" s="82" t="s">
        <v>1245</v>
      </c>
      <c r="D151" s="82">
        <v>256.34800000000001</v>
      </c>
      <c r="E151" s="82">
        <v>5.5279999999999996</v>
      </c>
      <c r="F151" s="82"/>
      <c r="G151" s="82"/>
    </row>
    <row r="152" spans="1:7" x14ac:dyDescent="0.3">
      <c r="A152" s="82">
        <v>146</v>
      </c>
      <c r="B152" s="82" t="s">
        <v>214</v>
      </c>
      <c r="C152" s="82" t="s">
        <v>215</v>
      </c>
      <c r="D152" s="82">
        <v>260.33999999999997</v>
      </c>
      <c r="E152" s="82">
        <v>4.93</v>
      </c>
      <c r="F152" s="82"/>
      <c r="G152" s="82"/>
    </row>
    <row r="153" spans="1:7" x14ac:dyDescent="0.3">
      <c r="A153" s="82">
        <v>147</v>
      </c>
      <c r="B153" s="82" t="s">
        <v>216</v>
      </c>
      <c r="C153" s="82" t="s">
        <v>217</v>
      </c>
      <c r="D153" s="82">
        <v>193.249</v>
      </c>
      <c r="E153" s="82">
        <v>3.238</v>
      </c>
      <c r="F153" s="82"/>
      <c r="G153" s="82"/>
    </row>
    <row r="154" spans="1:7" x14ac:dyDescent="0.3">
      <c r="A154" s="82">
        <v>148</v>
      </c>
      <c r="B154" s="82" t="s">
        <v>218</v>
      </c>
      <c r="C154" s="82" t="s">
        <v>219</v>
      </c>
      <c r="D154" s="82">
        <v>214.22</v>
      </c>
      <c r="E154" s="82">
        <v>3.8180000000000001</v>
      </c>
      <c r="F154" s="82"/>
      <c r="G154" s="82"/>
    </row>
    <row r="155" spans="1:7" x14ac:dyDescent="0.3">
      <c r="A155" s="82">
        <v>149</v>
      </c>
      <c r="B155" s="82" t="s">
        <v>220</v>
      </c>
      <c r="C155" s="82" t="s">
        <v>221</v>
      </c>
      <c r="D155" s="82">
        <v>348.75799999999998</v>
      </c>
      <c r="E155" s="82">
        <v>2.7109999999999999</v>
      </c>
      <c r="F155" s="82"/>
      <c r="G155" s="82"/>
    </row>
    <row r="156" spans="1:7" x14ac:dyDescent="0.3">
      <c r="A156" s="82">
        <v>150</v>
      </c>
      <c r="B156" s="82" t="s">
        <v>1242</v>
      </c>
      <c r="C156" s="82" t="s">
        <v>1243</v>
      </c>
      <c r="D156" s="82">
        <v>302.19400000000002</v>
      </c>
      <c r="E156" s="82">
        <v>1.4830000000000001</v>
      </c>
      <c r="F156" s="82"/>
      <c r="G156" s="82"/>
    </row>
    <row r="157" spans="1:7" x14ac:dyDescent="0.3">
      <c r="A157" s="82">
        <v>151</v>
      </c>
      <c r="B157" s="82" t="s">
        <v>1250</v>
      </c>
      <c r="C157" s="82" t="s">
        <v>1251</v>
      </c>
      <c r="D157" s="82">
        <v>294.74200000000002</v>
      </c>
      <c r="E157" s="82">
        <v>3.4660000000000002</v>
      </c>
      <c r="F157" s="82"/>
      <c r="G157" s="82"/>
    </row>
    <row r="158" spans="1:7" x14ac:dyDescent="0.3">
      <c r="A158" s="82">
        <v>152</v>
      </c>
      <c r="B158" s="82" t="s">
        <v>226</v>
      </c>
      <c r="C158" s="82" t="s">
        <v>227</v>
      </c>
      <c r="D158" s="82">
        <v>788.67200000000003</v>
      </c>
      <c r="E158" s="82">
        <v>10.606</v>
      </c>
      <c r="F158" s="82"/>
      <c r="G158" s="82"/>
    </row>
    <row r="159" spans="1:7" x14ac:dyDescent="0.3">
      <c r="A159" s="82">
        <v>153</v>
      </c>
      <c r="B159" s="82" t="s">
        <v>228</v>
      </c>
      <c r="C159" s="82" t="s">
        <v>229</v>
      </c>
      <c r="D159" s="82">
        <v>299.35899999999998</v>
      </c>
      <c r="E159" s="82">
        <v>1.4410000000000001</v>
      </c>
      <c r="F159" s="82"/>
      <c r="G159" s="82"/>
    </row>
    <row r="160" spans="1:7" x14ac:dyDescent="0.3">
      <c r="A160" s="82">
        <v>154</v>
      </c>
      <c r="B160" s="82" t="s">
        <v>230</v>
      </c>
      <c r="C160" s="82" t="s">
        <v>231</v>
      </c>
      <c r="D160" s="82">
        <v>419.90499999999997</v>
      </c>
      <c r="E160" s="82">
        <v>6.6710000000000003</v>
      </c>
      <c r="F160" s="82"/>
      <c r="G160" s="82"/>
    </row>
    <row r="161" spans="1:7" x14ac:dyDescent="0.3">
      <c r="A161" s="82">
        <v>155</v>
      </c>
      <c r="B161" s="82" t="s">
        <v>1246</v>
      </c>
      <c r="C161" s="82" t="s">
        <v>1247</v>
      </c>
      <c r="D161" s="82">
        <v>277.24599999999998</v>
      </c>
      <c r="E161" s="82">
        <v>3.702</v>
      </c>
      <c r="F161" s="82"/>
      <c r="G161" s="82"/>
    </row>
    <row r="162" spans="1:7" x14ac:dyDescent="0.3">
      <c r="A162" s="82">
        <v>156</v>
      </c>
      <c r="B162" s="82" t="s">
        <v>234</v>
      </c>
      <c r="C162" s="82" t="s">
        <v>235</v>
      </c>
      <c r="D162" s="82">
        <v>229.25399999999999</v>
      </c>
      <c r="E162" s="82">
        <v>2.5910000000000002</v>
      </c>
      <c r="F162" s="82"/>
      <c r="G162" s="82"/>
    </row>
    <row r="163" spans="1:7" x14ac:dyDescent="0.3">
      <c r="A163" s="82">
        <v>157</v>
      </c>
      <c r="B163" s="82" t="s">
        <v>236</v>
      </c>
      <c r="C163" s="82" t="s">
        <v>237</v>
      </c>
      <c r="D163" s="82">
        <v>411.47300000000001</v>
      </c>
      <c r="E163" s="82">
        <v>4.2190000000000003</v>
      </c>
      <c r="F163" s="82"/>
      <c r="G163" s="82"/>
    </row>
    <row r="164" spans="1:7" x14ac:dyDescent="0.3">
      <c r="A164" s="82">
        <v>158</v>
      </c>
      <c r="B164" s="82" t="s">
        <v>1293</v>
      </c>
      <c r="C164" s="82" t="s">
        <v>239</v>
      </c>
      <c r="D164" s="82">
        <v>302.28199999999998</v>
      </c>
      <c r="E164" s="82">
        <v>1.59</v>
      </c>
      <c r="F164" s="82"/>
      <c r="G164" s="82"/>
    </row>
    <row r="165" spans="1:7" x14ac:dyDescent="0.3">
      <c r="A165" s="82">
        <v>159</v>
      </c>
      <c r="B165" s="82" t="s">
        <v>1261</v>
      </c>
      <c r="C165" s="82" t="s">
        <v>1262</v>
      </c>
      <c r="D165" s="82">
        <v>406.88900000000001</v>
      </c>
      <c r="E165" s="82">
        <v>7.2560000000000002</v>
      </c>
      <c r="F165" s="82"/>
      <c r="G165" s="82"/>
    </row>
    <row r="166" spans="1:7" x14ac:dyDescent="0.3">
      <c r="A166" s="82">
        <v>160</v>
      </c>
      <c r="B166" s="82" t="s">
        <v>1259</v>
      </c>
      <c r="C166" s="82" t="s">
        <v>1260</v>
      </c>
      <c r="D166" s="82">
        <v>200.23699999999999</v>
      </c>
      <c r="E166" s="82">
        <v>3.13</v>
      </c>
      <c r="F166" s="82"/>
      <c r="G166" s="82"/>
    </row>
    <row r="167" spans="1:7" x14ac:dyDescent="0.3">
      <c r="A167" s="82">
        <v>161</v>
      </c>
      <c r="B167" s="82" t="s">
        <v>244</v>
      </c>
      <c r="C167" s="82" t="s">
        <v>245</v>
      </c>
      <c r="D167" s="82">
        <v>277.26299999999998</v>
      </c>
      <c r="E167" s="82">
        <v>2.1120000000000001</v>
      </c>
      <c r="F167" s="82"/>
      <c r="G167" s="82"/>
    </row>
    <row r="168" spans="1:7" x14ac:dyDescent="0.3">
      <c r="A168" s="82">
        <v>162</v>
      </c>
      <c r="B168" s="82" t="s">
        <v>246</v>
      </c>
      <c r="C168" s="82" t="s">
        <v>247</v>
      </c>
      <c r="D168" s="82">
        <v>185.226</v>
      </c>
      <c r="E168" s="82">
        <v>2.3340000000000001</v>
      </c>
      <c r="F168" s="82"/>
      <c r="G168" s="82"/>
    </row>
    <row r="169" spans="1:7" x14ac:dyDescent="0.3">
      <c r="A169" s="82">
        <v>163</v>
      </c>
      <c r="B169" s="82" t="s">
        <v>248</v>
      </c>
      <c r="C169" s="82" t="s">
        <v>249</v>
      </c>
      <c r="D169" s="82">
        <v>357.79</v>
      </c>
      <c r="E169" s="82">
        <v>4.21</v>
      </c>
      <c r="F169" s="82"/>
      <c r="G169" s="82"/>
    </row>
    <row r="170" spans="1:7" x14ac:dyDescent="0.3">
      <c r="A170" s="82">
        <v>164</v>
      </c>
      <c r="B170" s="82" t="s">
        <v>250</v>
      </c>
      <c r="C170" s="82" t="s">
        <v>251</v>
      </c>
      <c r="D170" s="82">
        <v>227.30699999999999</v>
      </c>
      <c r="E170" s="82">
        <v>4.09</v>
      </c>
      <c r="F170" s="82"/>
      <c r="G170" s="82"/>
    </row>
    <row r="171" spans="1:7" x14ac:dyDescent="0.3">
      <c r="A171" s="82">
        <v>165</v>
      </c>
      <c r="B171" s="82" t="s">
        <v>252</v>
      </c>
      <c r="C171" s="82" t="s">
        <v>253</v>
      </c>
      <c r="D171" s="82">
        <v>286.23899999999998</v>
      </c>
      <c r="E171" s="82">
        <v>1.7709999999999999</v>
      </c>
      <c r="F171" s="82"/>
      <c r="G171" s="82"/>
    </row>
    <row r="172" spans="1:7" x14ac:dyDescent="0.3">
      <c r="A172" s="82">
        <v>166</v>
      </c>
      <c r="B172" s="82" t="s">
        <v>254</v>
      </c>
      <c r="C172" s="82" t="s">
        <v>255</v>
      </c>
      <c r="D172" s="82">
        <v>254.285</v>
      </c>
      <c r="E172" s="82">
        <v>3.3359999999999999</v>
      </c>
      <c r="F172" s="82"/>
      <c r="G172" s="82"/>
    </row>
    <row r="173" spans="1:7" x14ac:dyDescent="0.3">
      <c r="A173" s="82">
        <v>167</v>
      </c>
      <c r="B173" s="82" t="s">
        <v>256</v>
      </c>
      <c r="C173" s="82" t="s">
        <v>257</v>
      </c>
      <c r="D173" s="82">
        <v>321.15699999999998</v>
      </c>
      <c r="E173" s="82">
        <v>4.625</v>
      </c>
      <c r="F173" s="82"/>
      <c r="G173" s="82"/>
    </row>
    <row r="174" spans="1:7" x14ac:dyDescent="0.3">
      <c r="A174" s="82">
        <v>168</v>
      </c>
      <c r="B174" s="82" t="s">
        <v>1276</v>
      </c>
      <c r="C174" s="82" t="s">
        <v>1277</v>
      </c>
      <c r="D174" s="82">
        <v>419.565</v>
      </c>
      <c r="E174" s="82">
        <v>5.4020000000000001</v>
      </c>
      <c r="F174" s="82"/>
      <c r="G174" s="82"/>
    </row>
    <row r="175" spans="1:7" x14ac:dyDescent="0.3">
      <c r="A175" s="82">
        <v>169</v>
      </c>
      <c r="B175" s="82" t="s">
        <v>260</v>
      </c>
      <c r="C175" s="82" t="s">
        <v>261</v>
      </c>
      <c r="D175" s="82">
        <v>227.267</v>
      </c>
      <c r="E175" s="82">
        <v>3.4359999999999999</v>
      </c>
      <c r="F175" s="82"/>
      <c r="G175" s="82"/>
    </row>
    <row r="176" spans="1:7" x14ac:dyDescent="0.3">
      <c r="A176" s="82">
        <v>170</v>
      </c>
      <c r="B176" s="82" t="s">
        <v>262</v>
      </c>
      <c r="C176" s="82" t="s">
        <v>263</v>
      </c>
      <c r="D176" s="82">
        <v>227.267</v>
      </c>
      <c r="E176" s="82">
        <v>3.4359999999999999</v>
      </c>
      <c r="F176" s="82"/>
      <c r="G176" s="82"/>
    </row>
    <row r="177" spans="1:7" x14ac:dyDescent="0.3">
      <c r="A177" s="82">
        <v>171</v>
      </c>
      <c r="B177" s="82" t="s">
        <v>1265</v>
      </c>
      <c r="C177" s="82" t="s">
        <v>1266</v>
      </c>
      <c r="D177" s="82">
        <v>213.23599999999999</v>
      </c>
      <c r="E177" s="82">
        <v>2.57</v>
      </c>
      <c r="F177" s="82"/>
      <c r="G177" s="82"/>
    </row>
    <row r="178" spans="1:7" x14ac:dyDescent="0.3">
      <c r="A178" s="82">
        <v>172</v>
      </c>
      <c r="B178" s="82" t="s">
        <v>266</v>
      </c>
      <c r="C178" s="82" t="s">
        <v>267</v>
      </c>
      <c r="D178" s="82">
        <v>345.64400000000001</v>
      </c>
      <c r="E178" s="82">
        <v>4.9690000000000003</v>
      </c>
      <c r="F178" s="82"/>
      <c r="G178" s="82"/>
    </row>
    <row r="179" spans="1:7" x14ac:dyDescent="0.3">
      <c r="A179" s="82">
        <v>173</v>
      </c>
      <c r="B179" s="82" t="s">
        <v>268</v>
      </c>
      <c r="C179" s="82" t="s">
        <v>269</v>
      </c>
      <c r="D179" s="82">
        <v>239.322</v>
      </c>
      <c r="E179" s="82">
        <v>4.8479999999999999</v>
      </c>
      <c r="F179" s="82"/>
      <c r="G179" s="82"/>
    </row>
    <row r="180" spans="1:7" x14ac:dyDescent="0.3">
      <c r="A180" s="82">
        <v>174</v>
      </c>
      <c r="B180" s="82" t="s">
        <v>270</v>
      </c>
      <c r="C180" s="82" t="s">
        <v>271</v>
      </c>
      <c r="D180" s="82">
        <v>624.59199999999998</v>
      </c>
      <c r="E180" s="82">
        <v>-0.23100000000000001</v>
      </c>
      <c r="F180" s="82"/>
      <c r="G180" s="82"/>
    </row>
    <row r="181" spans="1:7" x14ac:dyDescent="0.3">
      <c r="A181" s="82">
        <v>175</v>
      </c>
      <c r="B181" s="82" t="s">
        <v>272</v>
      </c>
      <c r="C181" s="82" t="s">
        <v>273</v>
      </c>
      <c r="D181" s="82">
        <v>289.33800000000002</v>
      </c>
      <c r="E181" s="82">
        <v>3.84</v>
      </c>
      <c r="F181" s="82"/>
      <c r="G181" s="82"/>
    </row>
    <row r="182" spans="1:7" x14ac:dyDescent="0.3">
      <c r="A182" s="82">
        <v>176</v>
      </c>
      <c r="B182" s="82" t="s">
        <v>274</v>
      </c>
      <c r="C182" s="82" t="s">
        <v>275</v>
      </c>
      <c r="D182" s="82">
        <v>268.35899999999998</v>
      </c>
      <c r="E182" s="82">
        <v>5.6420000000000003</v>
      </c>
      <c r="F182" s="82"/>
      <c r="G182" s="82"/>
    </row>
    <row r="183" spans="1:7" x14ac:dyDescent="0.3">
      <c r="A183" s="82">
        <v>177</v>
      </c>
      <c r="B183" s="82" t="s">
        <v>1270</v>
      </c>
      <c r="C183" s="82" t="s">
        <v>1271</v>
      </c>
      <c r="D183" s="82">
        <v>226.32300000000001</v>
      </c>
      <c r="E183" s="82">
        <v>3.2839999999999998</v>
      </c>
      <c r="F183" s="82"/>
      <c r="G183" s="82"/>
    </row>
    <row r="184" spans="1:7" x14ac:dyDescent="0.3">
      <c r="A184" s="82">
        <v>178</v>
      </c>
      <c r="B184" s="82" t="s">
        <v>278</v>
      </c>
      <c r="C184" s="82" t="s">
        <v>279</v>
      </c>
      <c r="D184" s="82">
        <v>340.50700000000001</v>
      </c>
      <c r="E184" s="82">
        <v>7.0430000000000001</v>
      </c>
      <c r="F184" s="82"/>
      <c r="G184" s="82"/>
    </row>
    <row r="185" spans="1:7" x14ac:dyDescent="0.3">
      <c r="A185" s="82">
        <v>179</v>
      </c>
      <c r="B185" s="82" t="s">
        <v>280</v>
      </c>
      <c r="C185" s="82" t="s">
        <v>281</v>
      </c>
      <c r="D185" s="82">
        <v>142.20099999999999</v>
      </c>
      <c r="E185" s="82">
        <v>3.2250000000000001</v>
      </c>
      <c r="F185" s="82"/>
      <c r="G185" s="82"/>
    </row>
    <row r="186" spans="1:7" x14ac:dyDescent="0.3">
      <c r="A186" s="82">
        <v>180</v>
      </c>
      <c r="B186" s="82" t="s">
        <v>282</v>
      </c>
      <c r="C186" s="82" t="s">
        <v>283</v>
      </c>
      <c r="D186" s="82">
        <v>323.45800000000003</v>
      </c>
      <c r="E186" s="82">
        <v>4.3380000000000001</v>
      </c>
      <c r="F186" s="82"/>
      <c r="G186" s="82"/>
    </row>
    <row r="187" spans="1:7" x14ac:dyDescent="0.3">
      <c r="A187" s="82">
        <v>181</v>
      </c>
      <c r="B187" s="82" t="s">
        <v>284</v>
      </c>
      <c r="C187" s="82" t="s">
        <v>285</v>
      </c>
      <c r="D187" s="82">
        <v>185.226</v>
      </c>
      <c r="E187" s="82">
        <v>1.7749999999999999</v>
      </c>
      <c r="F187" s="82"/>
      <c r="G187" s="82"/>
    </row>
    <row r="188" spans="1:7" x14ac:dyDescent="0.3">
      <c r="A188" s="82">
        <v>182</v>
      </c>
      <c r="B188" s="82" t="s">
        <v>286</v>
      </c>
      <c r="C188" s="82" t="s">
        <v>287</v>
      </c>
      <c r="D188" s="82">
        <v>186.21</v>
      </c>
      <c r="E188" s="82">
        <v>2.3780000000000001</v>
      </c>
      <c r="F188" s="82"/>
      <c r="G188" s="82"/>
    </row>
    <row r="189" spans="1:7" x14ac:dyDescent="0.3">
      <c r="A189" s="82">
        <v>183</v>
      </c>
      <c r="B189" s="82" t="s">
        <v>288</v>
      </c>
      <c r="C189" s="82" t="s">
        <v>289</v>
      </c>
      <c r="D189" s="82">
        <v>360.46</v>
      </c>
      <c r="E189" s="82">
        <v>6.7469999999999999</v>
      </c>
      <c r="F189" s="82"/>
      <c r="G189" s="82"/>
    </row>
    <row r="190" spans="1:7" x14ac:dyDescent="0.3">
      <c r="A190" s="82">
        <v>184</v>
      </c>
      <c r="B190" s="82" t="s">
        <v>290</v>
      </c>
      <c r="C190" s="82" t="s">
        <v>291</v>
      </c>
      <c r="D190" s="82">
        <v>202.27500000000001</v>
      </c>
      <c r="E190" s="82">
        <v>2.548</v>
      </c>
      <c r="F190" s="82"/>
      <c r="G190" s="82"/>
    </row>
    <row r="191" spans="1:7" x14ac:dyDescent="0.3">
      <c r="A191" s="82">
        <v>185</v>
      </c>
      <c r="B191" s="82" t="s">
        <v>292</v>
      </c>
      <c r="C191" s="82" t="s">
        <v>293</v>
      </c>
      <c r="D191" s="82">
        <v>328.75599999999997</v>
      </c>
      <c r="E191" s="82">
        <v>2.3380000000000001</v>
      </c>
      <c r="F191" s="82"/>
      <c r="G191" s="82"/>
    </row>
    <row r="192" spans="1:7" x14ac:dyDescent="0.3">
      <c r="A192" s="82">
        <v>186</v>
      </c>
      <c r="B192" s="82" t="s">
        <v>1286</v>
      </c>
      <c r="C192" s="82" t="s">
        <v>1287</v>
      </c>
      <c r="D192" s="82">
        <v>864.27599999999995</v>
      </c>
      <c r="E192" s="82">
        <v>10.084</v>
      </c>
      <c r="F192" s="82"/>
      <c r="G192" s="82"/>
    </row>
    <row r="193" spans="1:7" x14ac:dyDescent="0.3">
      <c r="A193" s="82">
        <v>187</v>
      </c>
      <c r="B193" s="82" t="s">
        <v>296</v>
      </c>
      <c r="C193" s="82" t="s">
        <v>297</v>
      </c>
      <c r="D193" s="82">
        <v>242.23</v>
      </c>
      <c r="E193" s="82">
        <v>3.1659999999999999</v>
      </c>
      <c r="F193" s="82"/>
      <c r="G193" s="82"/>
    </row>
    <row r="194" spans="1:7" x14ac:dyDescent="0.3">
      <c r="A194" s="82">
        <v>188</v>
      </c>
      <c r="B194" s="82" t="s">
        <v>298</v>
      </c>
      <c r="C194" s="82" t="s">
        <v>299</v>
      </c>
      <c r="D194" s="82">
        <v>237.15799999999999</v>
      </c>
      <c r="E194" s="82">
        <v>2.0430000000000001</v>
      </c>
      <c r="F194" s="82"/>
      <c r="G194" s="82"/>
    </row>
    <row r="195" spans="1:7" x14ac:dyDescent="0.3">
      <c r="A195" s="82">
        <v>189</v>
      </c>
      <c r="B195" s="82" t="s">
        <v>1278</v>
      </c>
      <c r="C195" s="82" t="s">
        <v>1279</v>
      </c>
      <c r="D195" s="82">
        <v>199.27099999999999</v>
      </c>
      <c r="E195" s="82">
        <v>3.6680000000000001</v>
      </c>
      <c r="F195" s="82"/>
      <c r="G195" s="82"/>
    </row>
    <row r="196" spans="1:7" x14ac:dyDescent="0.3">
      <c r="A196" s="82">
        <v>190</v>
      </c>
      <c r="B196" s="82" t="s">
        <v>302</v>
      </c>
      <c r="C196" s="82" t="s">
        <v>303</v>
      </c>
      <c r="D196" s="82">
        <v>298.33800000000002</v>
      </c>
      <c r="E196" s="82">
        <v>3.774</v>
      </c>
      <c r="F196" s="82"/>
      <c r="G196" s="82"/>
    </row>
    <row r="197" spans="1:7" x14ac:dyDescent="0.3">
      <c r="A197" s="82">
        <v>191</v>
      </c>
      <c r="B197" s="82" t="s">
        <v>304</v>
      </c>
      <c r="C197" s="82" t="s">
        <v>305</v>
      </c>
      <c r="D197" s="82">
        <v>170.21100000000001</v>
      </c>
      <c r="E197" s="82">
        <v>3.081</v>
      </c>
      <c r="F197" s="82"/>
      <c r="G197" s="82"/>
    </row>
    <row r="198" spans="1:7" x14ac:dyDescent="0.3">
      <c r="A198" s="82">
        <v>192</v>
      </c>
      <c r="B198" s="82" t="s">
        <v>306</v>
      </c>
      <c r="C198" s="82" t="s">
        <v>307</v>
      </c>
      <c r="D198" s="82">
        <v>170.21100000000001</v>
      </c>
      <c r="E198" s="82">
        <v>3.081</v>
      </c>
      <c r="F198" s="82"/>
      <c r="G198" s="82"/>
    </row>
    <row r="199" spans="1:7" x14ac:dyDescent="0.3">
      <c r="A199" s="82">
        <v>193</v>
      </c>
      <c r="B199" s="82" t="s">
        <v>308</v>
      </c>
      <c r="C199" s="82" t="s">
        <v>309</v>
      </c>
      <c r="D199" s="82">
        <v>324.80799999999999</v>
      </c>
      <c r="E199" s="82">
        <v>4.2050000000000001</v>
      </c>
      <c r="F199" s="82"/>
      <c r="G199" s="82"/>
    </row>
    <row r="200" spans="1:7" x14ac:dyDescent="0.3">
      <c r="A200" s="82">
        <v>194</v>
      </c>
      <c r="B200" s="82" t="s">
        <v>310</v>
      </c>
      <c r="C200" s="82" t="s">
        <v>311</v>
      </c>
      <c r="D200" s="82">
        <v>229.32300000000001</v>
      </c>
      <c r="E200" s="82">
        <v>2.492</v>
      </c>
      <c r="F200" s="82"/>
      <c r="G200" s="82"/>
    </row>
    <row r="201" spans="1:7" x14ac:dyDescent="0.3">
      <c r="A201" s="82">
        <v>195</v>
      </c>
      <c r="B201" s="82" t="s">
        <v>312</v>
      </c>
      <c r="C201" s="82" t="s">
        <v>313</v>
      </c>
      <c r="D201" s="82">
        <v>278.35500000000002</v>
      </c>
      <c r="E201" s="82">
        <v>4.4400000000000004</v>
      </c>
      <c r="F201" s="82"/>
      <c r="G201" s="82"/>
    </row>
    <row r="202" spans="1:7" x14ac:dyDescent="0.3">
      <c r="A202" s="82">
        <v>196</v>
      </c>
      <c r="B202" s="82" t="s">
        <v>1269</v>
      </c>
      <c r="C202" s="82" t="s">
        <v>315</v>
      </c>
      <c r="D202" s="82">
        <v>474.51</v>
      </c>
      <c r="E202" s="82">
        <v>1.7370000000000001</v>
      </c>
      <c r="F202" s="82"/>
      <c r="G202" s="82"/>
    </row>
    <row r="203" spans="1:7" x14ac:dyDescent="0.3">
      <c r="A203" s="82">
        <v>197</v>
      </c>
      <c r="B203" s="82" t="s">
        <v>316</v>
      </c>
      <c r="C203" s="82" t="s">
        <v>317</v>
      </c>
      <c r="D203" s="82">
        <v>256.21300000000002</v>
      </c>
      <c r="E203" s="82">
        <v>2.0059999999999998</v>
      </c>
      <c r="F203" s="82"/>
      <c r="G203" s="82"/>
    </row>
    <row r="204" spans="1:7" x14ac:dyDescent="0.3">
      <c r="A204" s="82">
        <v>198</v>
      </c>
      <c r="B204" s="82" t="s">
        <v>318</v>
      </c>
      <c r="C204" s="82" t="s">
        <v>319</v>
      </c>
      <c r="D204" s="82">
        <v>822.95299999999997</v>
      </c>
      <c r="E204" s="82">
        <v>4.1029999999999998</v>
      </c>
      <c r="F204" s="82"/>
      <c r="G204" s="82"/>
    </row>
    <row r="205" spans="1:7" x14ac:dyDescent="0.3">
      <c r="A205" s="82">
        <v>199</v>
      </c>
      <c r="B205" s="82" t="s">
        <v>320</v>
      </c>
      <c r="C205" s="82" t="s">
        <v>321</v>
      </c>
      <c r="D205" s="82">
        <v>332.37400000000002</v>
      </c>
      <c r="E205" s="82">
        <v>2.577</v>
      </c>
      <c r="F205" s="82"/>
      <c r="G205" s="82"/>
    </row>
    <row r="206" spans="1:7" x14ac:dyDescent="0.3">
      <c r="A206" s="82">
        <v>200</v>
      </c>
      <c r="B206" s="82" t="s">
        <v>322</v>
      </c>
      <c r="C206" s="82" t="s">
        <v>323</v>
      </c>
      <c r="D206" s="82">
        <v>438.48</v>
      </c>
      <c r="E206" s="82">
        <v>3.4790000000000001</v>
      </c>
      <c r="F206" s="82"/>
      <c r="G206" s="82"/>
    </row>
    <row r="207" spans="1:7" x14ac:dyDescent="0.3">
      <c r="A207" s="82">
        <v>201</v>
      </c>
      <c r="B207" s="82" t="s">
        <v>324</v>
      </c>
      <c r="C207" s="82" t="s">
        <v>325</v>
      </c>
      <c r="D207" s="82">
        <v>380.86799999999999</v>
      </c>
      <c r="E207" s="82">
        <v>5.6139999999999999</v>
      </c>
      <c r="F207" s="82"/>
      <c r="G207" s="82"/>
    </row>
    <row r="208" spans="1:7" x14ac:dyDescent="0.3">
      <c r="A208" s="82">
        <v>202</v>
      </c>
      <c r="B208" s="82" t="s">
        <v>326</v>
      </c>
      <c r="C208" s="82" t="s">
        <v>327</v>
      </c>
      <c r="D208" s="82">
        <v>300.74200000000002</v>
      </c>
      <c r="E208" s="82">
        <v>3.0449999999999999</v>
      </c>
      <c r="F208" s="82"/>
      <c r="G208" s="82"/>
    </row>
    <row r="209" spans="1:7" x14ac:dyDescent="0.3">
      <c r="A209" s="82">
        <v>203</v>
      </c>
      <c r="B209" s="82" t="s">
        <v>1292</v>
      </c>
      <c r="C209" s="82" t="s">
        <v>329</v>
      </c>
      <c r="D209" s="82">
        <v>322.01</v>
      </c>
      <c r="E209" s="82">
        <v>4.5129999999999999</v>
      </c>
      <c r="F209" s="82"/>
      <c r="G209" s="82"/>
    </row>
    <row r="210" spans="1:7" x14ac:dyDescent="0.3">
      <c r="A210" s="82">
        <v>204</v>
      </c>
      <c r="B210" s="82" t="s">
        <v>1282</v>
      </c>
      <c r="C210" s="82" t="s">
        <v>1283</v>
      </c>
      <c r="D210" s="82">
        <v>356.03800000000001</v>
      </c>
      <c r="E210" s="82">
        <v>5.59</v>
      </c>
      <c r="F210" s="82"/>
      <c r="G210" s="82"/>
    </row>
    <row r="211" spans="1:7" x14ac:dyDescent="0.3">
      <c r="A211" s="82">
        <v>205</v>
      </c>
      <c r="B211" s="82" t="s">
        <v>1288</v>
      </c>
      <c r="C211" s="82" t="s">
        <v>1289</v>
      </c>
      <c r="D211" s="82">
        <v>356.03800000000001</v>
      </c>
      <c r="E211" s="82">
        <v>6.0709999999999997</v>
      </c>
      <c r="F211" s="82"/>
      <c r="G211" s="82"/>
    </row>
    <row r="212" spans="1:7" x14ac:dyDescent="0.3">
      <c r="A212" s="82">
        <v>206</v>
      </c>
      <c r="B212" s="82" t="s">
        <v>334</v>
      </c>
      <c r="C212" s="82" t="s">
        <v>335</v>
      </c>
      <c r="D212" s="82">
        <v>368.38499999999999</v>
      </c>
      <c r="E212" s="82">
        <v>3.2240000000000002</v>
      </c>
      <c r="F212" s="82"/>
      <c r="G212" s="82"/>
    </row>
    <row r="213" spans="1:7" x14ac:dyDescent="0.3">
      <c r="A213" s="82">
        <v>207</v>
      </c>
      <c r="B213" s="82" t="s">
        <v>336</v>
      </c>
      <c r="C213" s="82" t="s">
        <v>337</v>
      </c>
      <c r="D213" s="82">
        <v>810.98900000000003</v>
      </c>
      <c r="E213" s="82">
        <v>4.8869999999999996</v>
      </c>
      <c r="F213" s="82"/>
      <c r="G213" s="82"/>
    </row>
    <row r="214" spans="1:7" x14ac:dyDescent="0.3">
      <c r="A214" s="82">
        <v>208</v>
      </c>
      <c r="B214" s="82" t="s">
        <v>338</v>
      </c>
      <c r="C214" s="82" t="s">
        <v>339</v>
      </c>
      <c r="D214" s="82">
        <v>726.43600000000004</v>
      </c>
      <c r="E214" s="82">
        <v>9.6319999999999997</v>
      </c>
      <c r="F214" s="82"/>
      <c r="G214" s="82"/>
    </row>
    <row r="215" spans="1:7" x14ac:dyDescent="0.3">
      <c r="A215" s="82">
        <v>209</v>
      </c>
      <c r="B215" s="82" t="s">
        <v>340</v>
      </c>
      <c r="C215" s="82" t="s">
        <v>341</v>
      </c>
      <c r="D215" s="82">
        <v>818.48599999999999</v>
      </c>
      <c r="E215" s="82">
        <v>9.9979999999999993</v>
      </c>
      <c r="F215" s="82"/>
      <c r="G215" s="82"/>
    </row>
    <row r="216" spans="1:7" x14ac:dyDescent="0.3">
      <c r="A216" s="82">
        <v>210</v>
      </c>
      <c r="B216" s="82" t="s">
        <v>1267</v>
      </c>
      <c r="C216" s="82" t="s">
        <v>1268</v>
      </c>
      <c r="D216" s="82">
        <v>280.36700000000002</v>
      </c>
      <c r="E216" s="82">
        <v>1.734</v>
      </c>
      <c r="F216" s="82"/>
      <c r="G216" s="82"/>
    </row>
    <row r="217" spans="1:7" x14ac:dyDescent="0.3">
      <c r="A217" s="82">
        <v>211</v>
      </c>
      <c r="B217" s="82" t="s">
        <v>1240</v>
      </c>
      <c r="C217" s="82" t="s">
        <v>345</v>
      </c>
      <c r="D217" s="82">
        <v>543.52499999999998</v>
      </c>
      <c r="E217" s="82">
        <v>-2.1000000000000001E-2</v>
      </c>
      <c r="F217" s="82"/>
      <c r="G217" s="82"/>
    </row>
    <row r="218" spans="1:7" x14ac:dyDescent="0.3">
      <c r="A218" s="82">
        <v>212</v>
      </c>
      <c r="B218" s="82" t="s">
        <v>1241</v>
      </c>
      <c r="C218" s="82" t="s">
        <v>347</v>
      </c>
      <c r="D218" s="82">
        <v>247.25299999999999</v>
      </c>
      <c r="E218" s="82">
        <v>3.84</v>
      </c>
      <c r="F218" s="82"/>
      <c r="G218" s="82"/>
    </row>
    <row r="219" spans="1:7" x14ac:dyDescent="0.3">
      <c r="A219" s="82">
        <v>213</v>
      </c>
      <c r="B219" s="82" t="s">
        <v>298</v>
      </c>
      <c r="C219" s="82" t="s">
        <v>299</v>
      </c>
      <c r="D219" s="82">
        <v>237.25800000000001</v>
      </c>
      <c r="E219" s="82">
        <v>2.0430000000000001</v>
      </c>
      <c r="F219" s="82"/>
      <c r="G219" s="82"/>
    </row>
    <row r="220" spans="1:7" s="4" customFormat="1" x14ac:dyDescent="0.3">
      <c r="A220" s="198" t="s">
        <v>1345</v>
      </c>
      <c r="B220" s="199"/>
      <c r="C220" s="199"/>
      <c r="D220" s="199"/>
      <c r="E220" s="199"/>
      <c r="F220" s="199"/>
      <c r="G220" s="200"/>
    </row>
    <row r="221" spans="1:7" x14ac:dyDescent="0.3">
      <c r="A221" s="83">
        <v>214</v>
      </c>
      <c r="B221" s="83" t="s">
        <v>1036</v>
      </c>
      <c r="C221" s="83" t="s">
        <v>882</v>
      </c>
      <c r="D221" s="82"/>
      <c r="E221" s="82"/>
      <c r="F221" s="82"/>
      <c r="G221" s="82"/>
    </row>
    <row r="222" spans="1:7" x14ac:dyDescent="0.3">
      <c r="A222" s="83">
        <v>215</v>
      </c>
      <c r="B222" s="83" t="s">
        <v>1037</v>
      </c>
      <c r="C222" s="83" t="s">
        <v>883</v>
      </c>
      <c r="D222" s="82"/>
      <c r="E222" s="82"/>
      <c r="F222" s="82"/>
      <c r="G222" s="82"/>
    </row>
    <row r="223" spans="1:7" x14ac:dyDescent="0.3">
      <c r="A223" s="83">
        <v>216</v>
      </c>
      <c r="B223" s="83" t="s">
        <v>884</v>
      </c>
      <c r="C223" s="83" t="s">
        <v>885</v>
      </c>
      <c r="D223" s="82"/>
      <c r="E223" s="82"/>
      <c r="F223" s="82"/>
      <c r="G223" s="82"/>
    </row>
    <row r="224" spans="1:7" x14ac:dyDescent="0.3">
      <c r="A224" s="83">
        <v>217</v>
      </c>
      <c r="B224" s="83" t="s">
        <v>886</v>
      </c>
      <c r="C224" s="83" t="s">
        <v>887</v>
      </c>
      <c r="D224" s="82"/>
      <c r="E224" s="82"/>
      <c r="F224" s="82"/>
      <c r="G224" s="82"/>
    </row>
    <row r="225" spans="1:7" x14ac:dyDescent="0.3">
      <c r="A225" s="83">
        <v>218</v>
      </c>
      <c r="B225" s="83" t="s">
        <v>888</v>
      </c>
      <c r="C225" s="83" t="s">
        <v>889</v>
      </c>
      <c r="D225" s="82"/>
      <c r="E225" s="82"/>
      <c r="F225" s="82"/>
      <c r="G225" s="82"/>
    </row>
    <row r="226" spans="1:7" x14ac:dyDescent="0.3">
      <c r="A226" s="83">
        <v>219</v>
      </c>
      <c r="B226" s="83" t="s">
        <v>890</v>
      </c>
      <c r="C226" s="83" t="s">
        <v>891</v>
      </c>
      <c r="D226" s="82"/>
      <c r="E226" s="82"/>
      <c r="F226" s="82"/>
      <c r="G226" s="82"/>
    </row>
    <row r="227" spans="1:7" x14ac:dyDescent="0.3">
      <c r="A227" s="83">
        <v>220</v>
      </c>
      <c r="B227" s="83" t="s">
        <v>892</v>
      </c>
      <c r="C227" s="83" t="s">
        <v>893</v>
      </c>
      <c r="D227" s="82"/>
      <c r="E227" s="82"/>
      <c r="F227" s="82"/>
      <c r="G227" s="82"/>
    </row>
    <row r="228" spans="1:7" x14ac:dyDescent="0.3">
      <c r="A228" s="83">
        <v>221</v>
      </c>
      <c r="B228" s="83" t="s">
        <v>894</v>
      </c>
      <c r="C228" s="83" t="s">
        <v>895</v>
      </c>
      <c r="D228" s="82"/>
      <c r="E228" s="82"/>
      <c r="F228" s="82"/>
      <c r="G228" s="82"/>
    </row>
    <row r="229" spans="1:7" x14ac:dyDescent="0.3">
      <c r="A229" s="83">
        <v>222</v>
      </c>
      <c r="B229" s="83" t="s">
        <v>896</v>
      </c>
      <c r="C229" s="83" t="s">
        <v>897</v>
      </c>
      <c r="D229" s="82"/>
      <c r="E229" s="82"/>
      <c r="F229" s="82"/>
      <c r="G229" s="82"/>
    </row>
    <row r="230" spans="1:7" x14ac:dyDescent="0.3">
      <c r="A230" s="83">
        <v>223</v>
      </c>
      <c r="B230" s="83" t="s">
        <v>898</v>
      </c>
      <c r="C230" s="83" t="s">
        <v>899</v>
      </c>
      <c r="D230" s="82"/>
      <c r="E230" s="82"/>
      <c r="F230" s="82"/>
      <c r="G230" s="82"/>
    </row>
    <row r="231" spans="1:7" x14ac:dyDescent="0.3">
      <c r="A231" s="83">
        <v>224</v>
      </c>
      <c r="B231" s="83" t="s">
        <v>900</v>
      </c>
      <c r="C231" s="83" t="s">
        <v>901</v>
      </c>
      <c r="D231" s="82"/>
      <c r="E231" s="82"/>
      <c r="F231" s="82"/>
      <c r="G231" s="82"/>
    </row>
    <row r="232" spans="1:7" x14ac:dyDescent="0.3">
      <c r="A232" s="83">
        <v>225</v>
      </c>
      <c r="B232" s="83" t="s">
        <v>902</v>
      </c>
      <c r="C232" s="83" t="s">
        <v>903</v>
      </c>
      <c r="D232" s="82"/>
      <c r="E232" s="82"/>
      <c r="F232" s="82"/>
      <c r="G232" s="82"/>
    </row>
    <row r="233" spans="1:7" x14ac:dyDescent="0.3">
      <c r="A233" s="83">
        <v>226</v>
      </c>
      <c r="B233" s="83" t="s">
        <v>904</v>
      </c>
      <c r="C233" s="83" t="s">
        <v>905</v>
      </c>
      <c r="D233" s="82"/>
      <c r="E233" s="82"/>
      <c r="F233" s="82"/>
      <c r="G233" s="82"/>
    </row>
    <row r="234" spans="1:7" x14ac:dyDescent="0.3">
      <c r="A234" s="83">
        <v>227</v>
      </c>
      <c r="B234" s="83" t="s">
        <v>906</v>
      </c>
      <c r="C234" s="83" t="s">
        <v>907</v>
      </c>
      <c r="D234" s="82"/>
      <c r="E234" s="82"/>
      <c r="F234" s="82"/>
      <c r="G234" s="82"/>
    </row>
    <row r="235" spans="1:7" x14ac:dyDescent="0.3">
      <c r="A235" s="83">
        <v>228</v>
      </c>
      <c r="B235" s="83" t="s">
        <v>908</v>
      </c>
      <c r="C235" s="83" t="s">
        <v>909</v>
      </c>
      <c r="D235" s="82"/>
      <c r="E235" s="82"/>
      <c r="F235" s="82"/>
      <c r="G235" s="82"/>
    </row>
    <row r="236" spans="1:7" x14ac:dyDescent="0.3">
      <c r="A236" s="83">
        <v>229</v>
      </c>
      <c r="B236" s="83" t="s">
        <v>910</v>
      </c>
      <c r="C236" s="83" t="s">
        <v>911</v>
      </c>
      <c r="D236" s="82"/>
      <c r="E236" s="82"/>
      <c r="F236" s="82"/>
      <c r="G236" s="82"/>
    </row>
    <row r="237" spans="1:7" x14ac:dyDescent="0.3">
      <c r="A237" s="83">
        <v>230</v>
      </c>
      <c r="B237" s="83" t="s">
        <v>912</v>
      </c>
      <c r="C237" s="83" t="s">
        <v>913</v>
      </c>
      <c r="D237" s="82"/>
      <c r="E237" s="82"/>
      <c r="F237" s="82"/>
      <c r="G237" s="82"/>
    </row>
    <row r="238" spans="1:7" x14ac:dyDescent="0.3">
      <c r="A238" s="83">
        <v>231</v>
      </c>
      <c r="B238" s="83" t="s">
        <v>914</v>
      </c>
      <c r="C238" s="83" t="s">
        <v>915</v>
      </c>
      <c r="D238" s="82"/>
      <c r="E238" s="82"/>
      <c r="F238" s="82"/>
      <c r="G238" s="82"/>
    </row>
    <row r="239" spans="1:7" x14ac:dyDescent="0.3">
      <c r="A239" s="83">
        <v>232</v>
      </c>
      <c r="B239" s="83" t="s">
        <v>916</v>
      </c>
      <c r="C239" s="83" t="s">
        <v>917</v>
      </c>
      <c r="D239" s="82"/>
      <c r="E239" s="82"/>
      <c r="F239" s="82"/>
      <c r="G239" s="82"/>
    </row>
    <row r="240" spans="1:7" x14ac:dyDescent="0.3">
      <c r="A240" s="83">
        <v>233</v>
      </c>
      <c r="B240" s="83" t="s">
        <v>918</v>
      </c>
      <c r="C240" s="83" t="s">
        <v>919</v>
      </c>
      <c r="D240" s="82"/>
      <c r="E240" s="82"/>
      <c r="F240" s="82"/>
      <c r="G240" s="82"/>
    </row>
    <row r="241" spans="1:7" x14ac:dyDescent="0.3">
      <c r="A241" s="83">
        <v>234</v>
      </c>
      <c r="B241" s="84" t="s">
        <v>953</v>
      </c>
      <c r="C241" s="83" t="s">
        <v>920</v>
      </c>
      <c r="D241" s="82"/>
      <c r="E241" s="82"/>
      <c r="F241" s="82"/>
      <c r="G241" s="82"/>
    </row>
    <row r="242" spans="1:7" x14ac:dyDescent="0.3">
      <c r="A242" s="83">
        <v>235</v>
      </c>
      <c r="B242" s="83" t="s">
        <v>921</v>
      </c>
      <c r="C242" s="83" t="s">
        <v>922</v>
      </c>
      <c r="D242" s="82"/>
      <c r="E242" s="82"/>
      <c r="F242" s="82"/>
      <c r="G242" s="82"/>
    </row>
    <row r="243" spans="1:7" x14ac:dyDescent="0.3">
      <c r="A243" s="83">
        <v>236</v>
      </c>
      <c r="B243" s="83" t="s">
        <v>923</v>
      </c>
      <c r="C243" s="83" t="s">
        <v>924</v>
      </c>
      <c r="D243" s="82"/>
      <c r="E243" s="82"/>
      <c r="F243" s="82"/>
      <c r="G243" s="82"/>
    </row>
    <row r="244" spans="1:7" x14ac:dyDescent="0.3">
      <c r="A244" s="83">
        <v>237</v>
      </c>
      <c r="B244" s="83" t="s">
        <v>925</v>
      </c>
      <c r="C244" s="83" t="s">
        <v>926</v>
      </c>
      <c r="D244" s="82"/>
      <c r="E244" s="82"/>
      <c r="F244" s="82"/>
      <c r="G244" s="82"/>
    </row>
    <row r="245" spans="1:7" x14ac:dyDescent="0.3">
      <c r="A245" s="83">
        <v>238</v>
      </c>
      <c r="B245" s="83" t="s">
        <v>927</v>
      </c>
      <c r="C245" s="83" t="s">
        <v>928</v>
      </c>
      <c r="D245" s="82"/>
      <c r="E245" s="82"/>
      <c r="F245" s="82"/>
      <c r="G245" s="82"/>
    </row>
    <row r="246" spans="1:7" x14ac:dyDescent="0.3">
      <c r="A246" s="83">
        <v>239</v>
      </c>
      <c r="B246" s="83" t="s">
        <v>383</v>
      </c>
      <c r="C246" s="83" t="s">
        <v>384</v>
      </c>
      <c r="D246" s="82"/>
      <c r="E246" s="82"/>
      <c r="F246" s="82"/>
      <c r="G246" s="82"/>
    </row>
    <row r="247" spans="1:7" x14ac:dyDescent="0.3">
      <c r="A247" s="83">
        <v>240</v>
      </c>
      <c r="B247" s="83" t="s">
        <v>929</v>
      </c>
      <c r="C247" s="83" t="s">
        <v>930</v>
      </c>
      <c r="D247" s="82"/>
      <c r="E247" s="82"/>
      <c r="F247" s="82"/>
      <c r="G247" s="82"/>
    </row>
    <row r="248" spans="1:7" x14ac:dyDescent="0.3">
      <c r="A248" s="83">
        <v>241</v>
      </c>
      <c r="B248" s="84" t="s">
        <v>387</v>
      </c>
      <c r="C248" s="83" t="s">
        <v>388</v>
      </c>
      <c r="D248" s="82"/>
      <c r="E248" s="82"/>
      <c r="F248" s="82"/>
      <c r="G248" s="82"/>
    </row>
    <row r="249" spans="1:7" x14ac:dyDescent="0.3">
      <c r="A249" s="83">
        <v>242</v>
      </c>
      <c r="B249" s="83" t="s">
        <v>931</v>
      </c>
      <c r="C249" s="83" t="s">
        <v>932</v>
      </c>
      <c r="D249" s="82"/>
      <c r="E249" s="82"/>
      <c r="F249" s="82"/>
      <c r="G249" s="82"/>
    </row>
    <row r="250" spans="1:7" x14ac:dyDescent="0.3">
      <c r="A250" s="83">
        <v>243</v>
      </c>
      <c r="B250" s="83" t="s">
        <v>933</v>
      </c>
      <c r="C250" s="83" t="s">
        <v>934</v>
      </c>
      <c r="D250" s="82"/>
      <c r="E250" s="82"/>
      <c r="F250" s="82"/>
      <c r="G250" s="82"/>
    </row>
    <row r="251" spans="1:7" x14ac:dyDescent="0.3">
      <c r="A251" s="83">
        <v>244</v>
      </c>
      <c r="B251" s="83" t="s">
        <v>935</v>
      </c>
      <c r="C251" s="83" t="s">
        <v>936</v>
      </c>
      <c r="D251" s="82"/>
      <c r="E251" s="82"/>
      <c r="F251" s="82"/>
      <c r="G251" s="82"/>
    </row>
    <row r="252" spans="1:7" x14ac:dyDescent="0.3">
      <c r="A252" s="83">
        <v>245</v>
      </c>
      <c r="B252" s="83" t="s">
        <v>937</v>
      </c>
      <c r="C252" s="83" t="s">
        <v>938</v>
      </c>
      <c r="D252" s="82"/>
      <c r="E252" s="82"/>
      <c r="F252" s="82"/>
      <c r="G252" s="82"/>
    </row>
    <row r="253" spans="1:7" x14ac:dyDescent="0.3">
      <c r="A253" s="83">
        <v>246</v>
      </c>
      <c r="B253" s="83" t="s">
        <v>939</v>
      </c>
      <c r="C253" s="83" t="s">
        <v>940</v>
      </c>
      <c r="D253" s="82"/>
      <c r="E253" s="82"/>
      <c r="F253" s="82"/>
      <c r="G253" s="82"/>
    </row>
    <row r="254" spans="1:7" x14ac:dyDescent="0.3">
      <c r="A254" s="83">
        <v>247</v>
      </c>
      <c r="B254" s="83" t="s">
        <v>941</v>
      </c>
      <c r="C254" s="83" t="s">
        <v>942</v>
      </c>
      <c r="D254" s="82"/>
      <c r="E254" s="82"/>
      <c r="F254" s="82"/>
      <c r="G254" s="82"/>
    </row>
    <row r="255" spans="1:7" x14ac:dyDescent="0.3">
      <c r="A255" s="83">
        <v>248</v>
      </c>
      <c r="B255" s="83" t="s">
        <v>943</v>
      </c>
      <c r="C255" s="83" t="s">
        <v>944</v>
      </c>
      <c r="D255" s="82"/>
      <c r="E255" s="82"/>
      <c r="F255" s="82"/>
      <c r="G255" s="82"/>
    </row>
    <row r="256" spans="1:7" x14ac:dyDescent="0.3">
      <c r="A256" s="83">
        <v>249</v>
      </c>
      <c r="B256" s="83" t="s">
        <v>945</v>
      </c>
      <c r="C256" s="83" t="s">
        <v>946</v>
      </c>
      <c r="D256" s="82"/>
      <c r="E256" s="82"/>
      <c r="F256" s="82"/>
      <c r="G256" s="82"/>
    </row>
    <row r="257" spans="1:7" x14ac:dyDescent="0.3">
      <c r="A257" s="83">
        <v>250</v>
      </c>
      <c r="B257" s="83" t="s">
        <v>947</v>
      </c>
      <c r="C257" s="83" t="s">
        <v>948</v>
      </c>
      <c r="D257" s="82"/>
      <c r="E257" s="82"/>
      <c r="F257" s="82"/>
      <c r="G257" s="82"/>
    </row>
    <row r="258" spans="1:7" x14ac:dyDescent="0.3">
      <c r="A258" s="83">
        <v>251</v>
      </c>
      <c r="B258" s="83" t="s">
        <v>949</v>
      </c>
      <c r="C258" s="83" t="s">
        <v>950</v>
      </c>
      <c r="D258" s="82"/>
      <c r="E258" s="82"/>
      <c r="F258" s="82"/>
      <c r="G258" s="82"/>
    </row>
    <row r="259" spans="1:7" x14ac:dyDescent="0.3">
      <c r="A259" s="83">
        <v>252</v>
      </c>
      <c r="B259" s="83" t="s">
        <v>951</v>
      </c>
      <c r="C259" s="83" t="s">
        <v>952</v>
      </c>
      <c r="D259" s="82"/>
      <c r="E259" s="82"/>
      <c r="F259" s="82"/>
      <c r="G259" s="82"/>
    </row>
  </sheetData>
  <mergeCells count="5">
    <mergeCell ref="A1:G1"/>
    <mergeCell ref="D2:G2"/>
    <mergeCell ref="A73:G73"/>
    <mergeCell ref="A112:G112"/>
    <mergeCell ref="A220:G22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86" zoomScaleNormal="86" workbookViewId="0">
      <selection activeCell="B33" sqref="B33"/>
    </sheetView>
  </sheetViews>
  <sheetFormatPr defaultRowHeight="14" x14ac:dyDescent="0.3"/>
  <cols>
    <col min="1" max="1" width="14.9140625" customWidth="1"/>
    <col min="2" max="2" width="50.83203125" customWidth="1"/>
    <col min="3" max="3" width="75.33203125" customWidth="1"/>
  </cols>
  <sheetData>
    <row r="1" spans="1:3" x14ac:dyDescent="0.3">
      <c r="A1" s="203" t="s">
        <v>1059</v>
      </c>
      <c r="B1" s="204"/>
      <c r="C1" s="205"/>
    </row>
    <row r="2" spans="1:3" x14ac:dyDescent="0.3">
      <c r="A2" s="87" t="s">
        <v>1060</v>
      </c>
      <c r="B2" s="88" t="s">
        <v>1061</v>
      </c>
      <c r="C2" s="88" t="s">
        <v>1062</v>
      </c>
    </row>
    <row r="3" spans="1:3" ht="15" x14ac:dyDescent="0.3">
      <c r="A3" s="89" t="s">
        <v>1063</v>
      </c>
      <c r="B3" s="90" t="s">
        <v>1064</v>
      </c>
      <c r="C3" s="201" t="s">
        <v>1065</v>
      </c>
    </row>
    <row r="4" spans="1:3" ht="16" x14ac:dyDescent="0.3">
      <c r="A4" s="89" t="s">
        <v>1066</v>
      </c>
      <c r="B4" s="90" t="s">
        <v>1067</v>
      </c>
      <c r="C4" s="202"/>
    </row>
    <row r="5" spans="1:3" ht="15" x14ac:dyDescent="0.3">
      <c r="A5" s="91" t="s">
        <v>1068</v>
      </c>
      <c r="B5" s="90" t="s">
        <v>1069</v>
      </c>
      <c r="C5" s="202"/>
    </row>
    <row r="6" spans="1:3" x14ac:dyDescent="0.3">
      <c r="A6" s="91" t="s">
        <v>1070</v>
      </c>
      <c r="B6" s="90" t="s">
        <v>1071</v>
      </c>
      <c r="C6" s="202"/>
    </row>
    <row r="7" spans="1:3" ht="16" x14ac:dyDescent="0.3">
      <c r="A7" s="89" t="s">
        <v>1072</v>
      </c>
      <c r="B7" s="90" t="s">
        <v>1073</v>
      </c>
      <c r="C7" s="202"/>
    </row>
    <row r="8" spans="1:3" ht="16" x14ac:dyDescent="0.3">
      <c r="A8" s="89" t="s">
        <v>1074</v>
      </c>
      <c r="B8" s="92" t="s">
        <v>1075</v>
      </c>
      <c r="C8" s="202"/>
    </row>
    <row r="9" spans="1:3" ht="15" x14ac:dyDescent="0.3">
      <c r="A9" s="89" t="s">
        <v>1076</v>
      </c>
      <c r="B9" s="92" t="s">
        <v>1077</v>
      </c>
      <c r="C9" s="202"/>
    </row>
    <row r="10" spans="1:3" ht="25" x14ac:dyDescent="0.3">
      <c r="A10" s="89" t="s">
        <v>1078</v>
      </c>
      <c r="B10" s="90" t="s">
        <v>1079</v>
      </c>
      <c r="C10" s="202"/>
    </row>
    <row r="11" spans="1:3" ht="25" x14ac:dyDescent="0.3">
      <c r="A11" s="93" t="s">
        <v>1080</v>
      </c>
      <c r="B11" s="94" t="s">
        <v>1081</v>
      </c>
      <c r="C11" s="202"/>
    </row>
    <row r="12" spans="1:3" ht="25" x14ac:dyDescent="0.3">
      <c r="A12" s="93" t="s">
        <v>1082</v>
      </c>
      <c r="B12" s="94" t="s">
        <v>1083</v>
      </c>
      <c r="C12" s="202"/>
    </row>
    <row r="13" spans="1:3" ht="25" x14ac:dyDescent="0.3">
      <c r="A13" s="95" t="s">
        <v>1084</v>
      </c>
      <c r="B13" s="94" t="s">
        <v>1085</v>
      </c>
      <c r="C13" s="202"/>
    </row>
    <row r="14" spans="1:3" ht="25" x14ac:dyDescent="0.3">
      <c r="A14" s="95" t="s">
        <v>1086</v>
      </c>
      <c r="B14" s="94" t="s">
        <v>1087</v>
      </c>
      <c r="C14" s="202"/>
    </row>
    <row r="15" spans="1:3" ht="15" x14ac:dyDescent="0.3">
      <c r="A15" s="89" t="s">
        <v>1088</v>
      </c>
      <c r="B15" s="90" t="s">
        <v>1089</v>
      </c>
      <c r="C15" s="201" t="s">
        <v>1090</v>
      </c>
    </row>
    <row r="16" spans="1:3" ht="15" x14ac:dyDescent="0.3">
      <c r="A16" s="91" t="s">
        <v>1091</v>
      </c>
      <c r="B16" s="90" t="s">
        <v>1092</v>
      </c>
      <c r="C16" s="201"/>
    </row>
    <row r="17" spans="1:3" x14ac:dyDescent="0.3">
      <c r="A17" s="91" t="s">
        <v>1093</v>
      </c>
      <c r="B17" s="90" t="s">
        <v>1094</v>
      </c>
      <c r="C17" s="90" t="s">
        <v>1095</v>
      </c>
    </row>
    <row r="18" spans="1:3" ht="16" x14ac:dyDescent="0.3">
      <c r="A18" s="91" t="s">
        <v>1096</v>
      </c>
      <c r="B18" s="90" t="s">
        <v>1097</v>
      </c>
      <c r="C18" s="90" t="s">
        <v>1098</v>
      </c>
    </row>
    <row r="19" spans="1:3" ht="15" x14ac:dyDescent="0.3">
      <c r="A19" s="91" t="s">
        <v>1099</v>
      </c>
      <c r="B19" s="90" t="s">
        <v>1100</v>
      </c>
      <c r="C19" s="90" t="s">
        <v>1101</v>
      </c>
    </row>
    <row r="20" spans="1:3" x14ac:dyDescent="0.3">
      <c r="A20" s="206" t="s">
        <v>1102</v>
      </c>
      <c r="B20" s="201" t="s">
        <v>1103</v>
      </c>
      <c r="C20" s="201" t="s">
        <v>1104</v>
      </c>
    </row>
    <row r="21" spans="1:3" ht="9.5" customHeight="1" x14ac:dyDescent="0.3">
      <c r="A21" s="206"/>
      <c r="B21" s="201"/>
      <c r="C21" s="202"/>
    </row>
    <row r="22" spans="1:3" ht="16" x14ac:dyDescent="0.3">
      <c r="A22" s="91" t="s">
        <v>1105</v>
      </c>
      <c r="B22" s="90" t="s">
        <v>1103</v>
      </c>
      <c r="C22" s="201" t="s">
        <v>1106</v>
      </c>
    </row>
    <row r="23" spans="1:3" ht="16" x14ac:dyDescent="0.3">
      <c r="A23" s="91" t="s">
        <v>1107</v>
      </c>
      <c r="B23" s="90" t="s">
        <v>1103</v>
      </c>
      <c r="C23" s="202"/>
    </row>
    <row r="24" spans="1:3" ht="25.5" x14ac:dyDescent="0.3">
      <c r="A24" s="91" t="s">
        <v>1108</v>
      </c>
      <c r="B24" s="90" t="s">
        <v>1109</v>
      </c>
      <c r="C24" s="90" t="s">
        <v>1110</v>
      </c>
    </row>
    <row r="25" spans="1:3" ht="15" x14ac:dyDescent="0.3">
      <c r="A25" s="91" t="s">
        <v>1111</v>
      </c>
      <c r="B25" s="90" t="s">
        <v>1118</v>
      </c>
      <c r="C25" s="201" t="s">
        <v>1119</v>
      </c>
    </row>
    <row r="26" spans="1:3" ht="15" x14ac:dyDescent="0.3">
      <c r="A26" s="91" t="s">
        <v>1113</v>
      </c>
      <c r="B26" s="90" t="s">
        <v>1112</v>
      </c>
      <c r="C26" s="202"/>
    </row>
    <row r="27" spans="1:3" x14ac:dyDescent="0.3">
      <c r="A27" s="91" t="s">
        <v>1114</v>
      </c>
      <c r="B27" s="90" t="s">
        <v>1115</v>
      </c>
      <c r="C27" s="202"/>
    </row>
    <row r="28" spans="1:3" ht="16" x14ac:dyDescent="0.3">
      <c r="A28" s="91" t="s">
        <v>1116</v>
      </c>
      <c r="B28" s="90" t="s">
        <v>1117</v>
      </c>
      <c r="C28" s="90" t="s">
        <v>1120</v>
      </c>
    </row>
  </sheetData>
  <mergeCells count="8">
    <mergeCell ref="C22:C23"/>
    <mergeCell ref="C25:C27"/>
    <mergeCell ref="A1:C1"/>
    <mergeCell ref="C3:C14"/>
    <mergeCell ref="C15:C16"/>
    <mergeCell ref="A20:A21"/>
    <mergeCell ref="B20:B21"/>
    <mergeCell ref="C20:C2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zoomScale="40" zoomScaleNormal="40" workbookViewId="0">
      <selection activeCell="AJ12" sqref="AJ12"/>
    </sheetView>
  </sheetViews>
  <sheetFormatPr defaultRowHeight="14" x14ac:dyDescent="0.3"/>
  <cols>
    <col min="1" max="1" width="15.33203125" style="40" customWidth="1"/>
    <col min="2" max="2" width="10.4140625" style="40" customWidth="1"/>
    <col min="3" max="3" width="8.6640625" style="40"/>
    <col min="4" max="4" width="10.33203125" style="40" customWidth="1"/>
    <col min="5" max="5" width="9.58203125" style="40" customWidth="1"/>
    <col min="6" max="6" width="109.33203125" style="40" customWidth="1"/>
    <col min="7" max="8" width="8.6640625" style="40"/>
    <col min="9" max="9" width="11.5" style="40" customWidth="1"/>
    <col min="10" max="13" width="8.6640625" style="40"/>
    <col min="14" max="14" width="13.1640625" style="40" customWidth="1"/>
    <col min="15" max="16" width="8.6640625" style="40"/>
    <col min="17" max="17" width="10.5" style="40" customWidth="1"/>
    <col min="18" max="19" width="8.6640625" style="40"/>
    <col min="20" max="20" width="8.6640625" style="54"/>
    <col min="21" max="26" width="8.6640625" style="40"/>
    <col min="27" max="27" width="11.33203125" style="40" customWidth="1"/>
    <col min="28" max="28" width="11.1640625" style="40" customWidth="1"/>
    <col min="29" max="29" width="8.6640625" style="40"/>
    <col min="30" max="30" width="11.1640625" style="40" customWidth="1"/>
    <col min="31" max="16384" width="8.6640625" style="40"/>
  </cols>
  <sheetData>
    <row r="1" spans="1:30" ht="23.5" thickBot="1" x14ac:dyDescent="0.55000000000000004">
      <c r="A1" s="207" t="s">
        <v>1316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</row>
    <row r="2" spans="1:30" s="42" customFormat="1" ht="23" thickTop="1" x14ac:dyDescent="0.6">
      <c r="A2" s="47" t="s">
        <v>954</v>
      </c>
      <c r="B2" s="232" t="s">
        <v>1020</v>
      </c>
      <c r="C2" s="232"/>
      <c r="D2" s="16" t="s">
        <v>1121</v>
      </c>
      <c r="E2" s="16" t="s">
        <v>1122</v>
      </c>
      <c r="F2" s="47" t="s">
        <v>955</v>
      </c>
      <c r="G2" s="16" t="s">
        <v>992</v>
      </c>
      <c r="H2" s="16" t="s">
        <v>993</v>
      </c>
      <c r="I2" s="16" t="s">
        <v>994</v>
      </c>
      <c r="J2" s="16" t="s">
        <v>1327</v>
      </c>
      <c r="K2" s="16" t="s">
        <v>1328</v>
      </c>
      <c r="L2" s="16" t="s">
        <v>1329</v>
      </c>
      <c r="M2" s="16" t="s">
        <v>1330</v>
      </c>
      <c r="N2" s="16" t="s">
        <v>995</v>
      </c>
      <c r="O2" s="16" t="s">
        <v>1331</v>
      </c>
      <c r="P2" s="16" t="s">
        <v>1332</v>
      </c>
      <c r="Q2" s="16" t="s">
        <v>1333</v>
      </c>
      <c r="R2" s="16" t="s">
        <v>1334</v>
      </c>
      <c r="S2" s="16" t="s">
        <v>996</v>
      </c>
      <c r="T2" s="56" t="s">
        <v>997</v>
      </c>
      <c r="U2" s="16" t="s">
        <v>1321</v>
      </c>
      <c r="V2" s="16" t="s">
        <v>1335</v>
      </c>
      <c r="W2" s="16" t="s">
        <v>1336</v>
      </c>
      <c r="X2" s="16" t="s">
        <v>1337</v>
      </c>
      <c r="Y2" s="16" t="s">
        <v>1326</v>
      </c>
      <c r="Z2" s="16" t="s">
        <v>1325</v>
      </c>
      <c r="AA2" s="16" t="s">
        <v>998</v>
      </c>
      <c r="AB2" s="16" t="s">
        <v>1324</v>
      </c>
      <c r="AC2" s="16" t="s">
        <v>1322</v>
      </c>
      <c r="AD2" s="16" t="s">
        <v>1323</v>
      </c>
    </row>
    <row r="3" spans="1:30" s="42" customFormat="1" ht="18" customHeight="1" x14ac:dyDescent="0.35">
      <c r="A3" s="231" t="s">
        <v>999</v>
      </c>
      <c r="B3" s="231"/>
      <c r="C3" s="231"/>
      <c r="D3" s="231"/>
      <c r="E3" s="231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57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4.5" x14ac:dyDescent="0.3">
      <c r="A4" s="233" t="s">
        <v>1001</v>
      </c>
      <c r="B4" s="34" t="s">
        <v>956</v>
      </c>
      <c r="C4" s="34" t="s">
        <v>957</v>
      </c>
      <c r="D4" s="34">
        <v>25</v>
      </c>
      <c r="E4" s="34">
        <v>8</v>
      </c>
      <c r="F4" s="34" t="s">
        <v>969</v>
      </c>
      <c r="G4" s="34">
        <v>0.84160000000000001</v>
      </c>
      <c r="H4" s="34">
        <v>0.8</v>
      </c>
      <c r="I4" s="34">
        <v>4.1700000000000001E-2</v>
      </c>
      <c r="J4" s="34">
        <v>0.70830000000000004</v>
      </c>
      <c r="K4" s="34">
        <v>0.56020000000000003</v>
      </c>
      <c r="L4" s="34">
        <v>0.91400000000000003</v>
      </c>
      <c r="M4" s="34">
        <v>0.73380000000000001</v>
      </c>
      <c r="N4" s="34">
        <v>0.10780000000000001</v>
      </c>
      <c r="O4" s="34">
        <v>0.91830000000000001</v>
      </c>
      <c r="P4" s="34">
        <v>0.73509999999999998</v>
      </c>
      <c r="Q4" s="34">
        <v>21.081299999999999</v>
      </c>
      <c r="R4" s="34">
        <v>0.85350000000000004</v>
      </c>
      <c r="S4" s="34">
        <v>0.2051</v>
      </c>
      <c r="T4" s="58">
        <v>-0.41830000000000001</v>
      </c>
      <c r="U4" s="34">
        <v>0.79390000000000005</v>
      </c>
      <c r="V4" s="34">
        <v>0.80659999999999998</v>
      </c>
      <c r="W4" s="34">
        <v>0.73350000000000004</v>
      </c>
      <c r="X4" s="34">
        <v>0.87939999999999996</v>
      </c>
      <c r="Y4" s="34">
        <v>0.86909999999999998</v>
      </c>
      <c r="Z4" s="34">
        <v>0.71160000000000001</v>
      </c>
      <c r="AA4" s="34">
        <v>0.15440000000000001</v>
      </c>
      <c r="AB4" s="34">
        <v>0.61799999999999999</v>
      </c>
      <c r="AC4" s="34">
        <v>0.54010000000000002</v>
      </c>
      <c r="AD4" s="34">
        <v>3.0550999999999999</v>
      </c>
    </row>
    <row r="5" spans="1:30" ht="14.5" x14ac:dyDescent="0.3">
      <c r="A5" s="233"/>
      <c r="B5" s="34" t="s">
        <v>958</v>
      </c>
      <c r="C5" s="34" t="s">
        <v>957</v>
      </c>
      <c r="D5" s="34">
        <v>25</v>
      </c>
      <c r="E5" s="34">
        <v>8</v>
      </c>
      <c r="F5" s="34" t="s">
        <v>969</v>
      </c>
      <c r="G5" s="34">
        <v>0.83679999999999999</v>
      </c>
      <c r="H5" s="34">
        <v>0.79390000000000005</v>
      </c>
      <c r="I5" s="34">
        <v>4.2900000000000001E-2</v>
      </c>
      <c r="J5" s="34">
        <v>0.72209999999999996</v>
      </c>
      <c r="K5" s="34">
        <v>0.57289999999999996</v>
      </c>
      <c r="L5" s="34">
        <v>0.91120000000000001</v>
      </c>
      <c r="M5" s="34">
        <v>0.72350000000000003</v>
      </c>
      <c r="N5" s="34">
        <v>0.1134</v>
      </c>
      <c r="O5" s="34">
        <v>0.94</v>
      </c>
      <c r="P5" s="34">
        <v>0.75470000000000004</v>
      </c>
      <c r="Q5" s="34">
        <v>22.0901</v>
      </c>
      <c r="R5" s="34">
        <v>0.84799999999999998</v>
      </c>
      <c r="S5" s="34">
        <v>0.21190000000000001</v>
      </c>
      <c r="T5" s="58">
        <v>-0.41810000000000003</v>
      </c>
      <c r="U5" s="34">
        <v>0.87670000000000003</v>
      </c>
      <c r="V5" s="34">
        <v>0.80259999999999998</v>
      </c>
      <c r="W5" s="34">
        <v>0.75819999999999999</v>
      </c>
      <c r="X5" s="34">
        <v>0.88629999999999998</v>
      </c>
      <c r="Y5" s="34">
        <v>0.878</v>
      </c>
      <c r="Z5" s="34">
        <v>0.69669999999999999</v>
      </c>
      <c r="AA5" s="34">
        <v>0.1371</v>
      </c>
      <c r="AB5" s="34">
        <v>0.60260000000000002</v>
      </c>
      <c r="AC5" s="34">
        <v>0.53339999999999999</v>
      </c>
      <c r="AD5" s="34">
        <v>2.9053</v>
      </c>
    </row>
    <row r="6" spans="1:30" ht="31.5" customHeight="1" x14ac:dyDescent="0.3">
      <c r="A6" s="233"/>
      <c r="B6" s="17" t="s">
        <v>959</v>
      </c>
      <c r="C6" s="17">
        <v>30</v>
      </c>
      <c r="D6" s="17">
        <v>25</v>
      </c>
      <c r="E6" s="17">
        <v>8</v>
      </c>
      <c r="F6" s="17" t="s">
        <v>970</v>
      </c>
      <c r="G6" s="17">
        <v>0.81699999999999995</v>
      </c>
      <c r="H6" s="17">
        <v>0.76880000000000004</v>
      </c>
      <c r="I6" s="17">
        <v>4.82E-2</v>
      </c>
      <c r="J6" s="17">
        <v>0.74829999999999997</v>
      </c>
      <c r="K6" s="17">
        <v>0.63339999999999996</v>
      </c>
      <c r="L6" s="17">
        <v>0.89929999999999999</v>
      </c>
      <c r="M6" s="17">
        <v>0.69299999999999995</v>
      </c>
      <c r="N6" s="17">
        <v>0.124</v>
      </c>
      <c r="O6" s="17">
        <v>0.96909999999999996</v>
      </c>
      <c r="P6" s="17">
        <v>0.82269999999999999</v>
      </c>
      <c r="Q6" s="17">
        <v>23.480699999999999</v>
      </c>
      <c r="R6" s="17">
        <v>0.83340000000000003</v>
      </c>
      <c r="S6" s="17">
        <v>0.20469999999999999</v>
      </c>
      <c r="T6" s="29">
        <v>-0.47049999999999997</v>
      </c>
      <c r="U6" s="17">
        <v>0.95609999999999995</v>
      </c>
      <c r="V6" s="17">
        <v>0.8972</v>
      </c>
      <c r="W6" s="17">
        <v>0.89549999999999996</v>
      </c>
      <c r="X6" s="17">
        <v>0.92630000000000001</v>
      </c>
      <c r="Y6" s="17">
        <v>0.95469999999999999</v>
      </c>
      <c r="Z6" s="17">
        <v>0.93340000000000001</v>
      </c>
      <c r="AA6" s="17">
        <v>3.8399999999999997E-2</v>
      </c>
      <c r="AB6" s="17">
        <v>0.47470000000000001</v>
      </c>
      <c r="AC6" s="17">
        <v>0.3659</v>
      </c>
      <c r="AD6" s="17">
        <v>1.8028999999999999</v>
      </c>
    </row>
    <row r="7" spans="1:30" ht="15" thickBot="1" x14ac:dyDescent="0.35">
      <c r="A7" s="34"/>
      <c r="B7" s="234" t="s">
        <v>960</v>
      </c>
      <c r="C7" s="234"/>
      <c r="D7" s="234">
        <v>33</v>
      </c>
      <c r="E7" s="234"/>
      <c r="F7" s="46" t="s">
        <v>971</v>
      </c>
      <c r="G7" s="46">
        <v>0.84009999999999996</v>
      </c>
      <c r="H7" s="46">
        <v>0.81040000000000001</v>
      </c>
      <c r="I7" s="46">
        <v>2.9600000000000001E-2</v>
      </c>
      <c r="J7" s="46">
        <v>0.67479999999999996</v>
      </c>
      <c r="K7" s="46">
        <v>0.52939999999999998</v>
      </c>
      <c r="L7" s="46">
        <v>0.91310000000000002</v>
      </c>
      <c r="M7" s="46">
        <v>0.76980000000000004</v>
      </c>
      <c r="N7" s="46">
        <v>7.0199999999999999E-2</v>
      </c>
      <c r="O7" s="46">
        <v>0.8095</v>
      </c>
      <c r="P7" s="46">
        <v>0.64280000000000004</v>
      </c>
      <c r="Q7" s="46">
        <v>21.622599999999998</v>
      </c>
      <c r="R7" s="46">
        <v>0.87370000000000003</v>
      </c>
      <c r="S7" s="35"/>
      <c r="T7" s="59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0" ht="15" thickTop="1" x14ac:dyDescent="0.3">
      <c r="A8" s="233" t="s">
        <v>1003</v>
      </c>
      <c r="B8" s="34" t="s">
        <v>956</v>
      </c>
      <c r="C8" s="34" t="s">
        <v>957</v>
      </c>
      <c r="D8" s="34">
        <v>25</v>
      </c>
      <c r="E8" s="34">
        <v>8</v>
      </c>
      <c r="F8" s="34" t="s">
        <v>972</v>
      </c>
      <c r="G8" s="34">
        <v>0.90569999999999995</v>
      </c>
      <c r="H8" s="34">
        <v>0.88090000000000002</v>
      </c>
      <c r="I8" s="34">
        <v>2.4799999999999999E-2</v>
      </c>
      <c r="J8" s="34">
        <v>0.55069999999999997</v>
      </c>
      <c r="K8" s="34">
        <v>0.43930000000000002</v>
      </c>
      <c r="L8" s="34">
        <v>0.95050000000000001</v>
      </c>
      <c r="M8" s="34">
        <v>0.73409999999999997</v>
      </c>
      <c r="N8" s="34">
        <v>0.1716</v>
      </c>
      <c r="O8" s="34">
        <v>0.92469999999999997</v>
      </c>
      <c r="P8" s="34">
        <v>0.67859999999999998</v>
      </c>
      <c r="Q8" s="34">
        <v>21.376999999999999</v>
      </c>
      <c r="R8" s="34">
        <v>0.87290000000000001</v>
      </c>
      <c r="S8" s="34">
        <v>0.22140000000000001</v>
      </c>
      <c r="T8" s="58">
        <v>-0.71120000000000005</v>
      </c>
      <c r="U8" s="34">
        <v>0.80069999999999997</v>
      </c>
      <c r="V8" s="34">
        <v>0.69820000000000004</v>
      </c>
      <c r="W8" s="34">
        <v>0.67390000000000005</v>
      </c>
      <c r="X8" s="34">
        <v>0.83819999999999995</v>
      </c>
      <c r="Y8" s="34">
        <v>0.86580000000000001</v>
      </c>
      <c r="Z8" s="34">
        <v>0.72309999999999997</v>
      </c>
      <c r="AA8" s="34">
        <v>9.69E-2</v>
      </c>
      <c r="AB8" s="34">
        <v>0.72140000000000004</v>
      </c>
      <c r="AC8" s="34">
        <v>0.61770000000000003</v>
      </c>
      <c r="AD8" s="34">
        <v>4.1627999999999998</v>
      </c>
    </row>
    <row r="9" spans="1:30" ht="14.5" x14ac:dyDescent="0.3">
      <c r="A9" s="233"/>
      <c r="B9" s="34" t="s">
        <v>958</v>
      </c>
      <c r="C9" s="34" t="s">
        <v>957</v>
      </c>
      <c r="D9" s="34">
        <v>25</v>
      </c>
      <c r="E9" s="34">
        <v>8</v>
      </c>
      <c r="F9" s="34" t="s">
        <v>973</v>
      </c>
      <c r="G9" s="34">
        <v>0.87529999999999997</v>
      </c>
      <c r="H9" s="34">
        <v>0.84240000000000004</v>
      </c>
      <c r="I9" s="34">
        <v>3.2800000000000003E-2</v>
      </c>
      <c r="J9" s="34">
        <v>0.627</v>
      </c>
      <c r="K9" s="34">
        <v>0.51759999999999995</v>
      </c>
      <c r="L9" s="34">
        <v>0.9335</v>
      </c>
      <c r="M9" s="34">
        <v>0.75160000000000005</v>
      </c>
      <c r="N9" s="34">
        <v>0.1236</v>
      </c>
      <c r="O9" s="34">
        <v>0.88470000000000004</v>
      </c>
      <c r="P9" s="34">
        <v>0.70409999999999995</v>
      </c>
      <c r="Q9" s="34">
        <v>19.567</v>
      </c>
      <c r="R9" s="34">
        <v>0.86150000000000004</v>
      </c>
      <c r="S9" s="34">
        <v>0.21010000000000001</v>
      </c>
      <c r="T9" s="58">
        <v>-0.43730000000000002</v>
      </c>
      <c r="U9" s="34">
        <v>0.80369999999999997</v>
      </c>
      <c r="V9" s="34">
        <v>0.91210000000000002</v>
      </c>
      <c r="W9" s="34">
        <v>0.78190000000000004</v>
      </c>
      <c r="X9" s="34">
        <v>0.93810000000000004</v>
      </c>
      <c r="Y9" s="34">
        <v>0.88300000000000001</v>
      </c>
      <c r="Z9" s="34">
        <v>0.72170000000000001</v>
      </c>
      <c r="AA9" s="34">
        <v>7.8299999999999995E-2</v>
      </c>
      <c r="AB9" s="34">
        <v>0.4415</v>
      </c>
      <c r="AC9" s="34">
        <v>0.34289999999999998</v>
      </c>
      <c r="AD9" s="34">
        <v>1.5590999999999999</v>
      </c>
    </row>
    <row r="10" spans="1:30" ht="14.5" x14ac:dyDescent="0.3">
      <c r="A10" s="233"/>
      <c r="B10" s="34" t="s">
        <v>959</v>
      </c>
      <c r="C10" s="34">
        <v>30</v>
      </c>
      <c r="D10" s="34">
        <v>25</v>
      </c>
      <c r="E10" s="34">
        <v>8</v>
      </c>
      <c r="F10" s="34" t="s">
        <v>974</v>
      </c>
      <c r="G10" s="34">
        <v>0.87770000000000004</v>
      </c>
      <c r="H10" s="34">
        <v>0.84560000000000002</v>
      </c>
      <c r="I10" s="34">
        <v>3.2199999999999999E-2</v>
      </c>
      <c r="J10" s="34">
        <v>0.62280000000000002</v>
      </c>
      <c r="K10" s="34">
        <v>0.50470000000000004</v>
      </c>
      <c r="L10" s="34">
        <v>0.93489999999999995</v>
      </c>
      <c r="M10" s="34">
        <v>0.76970000000000005</v>
      </c>
      <c r="N10" s="34">
        <v>0.108</v>
      </c>
      <c r="O10" s="34">
        <v>0.8548</v>
      </c>
      <c r="P10" s="34">
        <v>0.68410000000000004</v>
      </c>
      <c r="Q10" s="34">
        <v>18.266200000000001</v>
      </c>
      <c r="R10" s="34">
        <v>0.87549999999999994</v>
      </c>
      <c r="S10" s="34">
        <v>0.21229999999999999</v>
      </c>
      <c r="T10" s="58">
        <v>-0.4299</v>
      </c>
      <c r="U10" s="34">
        <v>0.92049999999999998</v>
      </c>
      <c r="V10" s="34">
        <v>0.89880000000000004</v>
      </c>
      <c r="W10" s="34">
        <v>0.89729999999999999</v>
      </c>
      <c r="X10" s="34">
        <v>0.9415</v>
      </c>
      <c r="Y10" s="34">
        <v>0.95389999999999997</v>
      </c>
      <c r="Z10" s="34">
        <v>0.84809999999999997</v>
      </c>
      <c r="AA10" s="34">
        <v>7.3700000000000002E-2</v>
      </c>
      <c r="AB10" s="34">
        <v>0.43080000000000002</v>
      </c>
      <c r="AC10" s="34">
        <v>0.3352</v>
      </c>
      <c r="AD10" s="34">
        <v>1.4850000000000001</v>
      </c>
    </row>
    <row r="11" spans="1:30" ht="15" thickBot="1" x14ac:dyDescent="0.35">
      <c r="A11" s="34"/>
      <c r="B11" s="234" t="s">
        <v>960</v>
      </c>
      <c r="C11" s="234"/>
      <c r="D11" s="234">
        <v>33</v>
      </c>
      <c r="E11" s="234"/>
      <c r="F11" s="46" t="s">
        <v>975</v>
      </c>
      <c r="G11" s="46">
        <v>0.88319999999999999</v>
      </c>
      <c r="H11" s="46">
        <v>0.86160000000000003</v>
      </c>
      <c r="I11" s="46">
        <v>2.1600000000000001E-2</v>
      </c>
      <c r="J11" s="46">
        <v>0.57669999999999999</v>
      </c>
      <c r="K11" s="46">
        <v>0.4602</v>
      </c>
      <c r="L11" s="46">
        <v>0.93799999999999994</v>
      </c>
      <c r="M11" s="46">
        <v>0.8145</v>
      </c>
      <c r="N11" s="46">
        <v>6.8699999999999997E-2</v>
      </c>
      <c r="O11" s="46">
        <v>0.72670000000000001</v>
      </c>
      <c r="P11" s="46">
        <v>0.57589999999999997</v>
      </c>
      <c r="Q11" s="46">
        <v>17.426500000000001</v>
      </c>
      <c r="R11" s="46">
        <v>0.90010000000000001</v>
      </c>
      <c r="S11" s="35"/>
      <c r="T11" s="59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ht="15" thickTop="1" x14ac:dyDescent="0.3">
      <c r="A12" s="233" t="s">
        <v>1005</v>
      </c>
      <c r="B12" s="34" t="s">
        <v>956</v>
      </c>
      <c r="C12" s="34" t="s">
        <v>957</v>
      </c>
      <c r="D12" s="34">
        <v>25</v>
      </c>
      <c r="E12" s="34">
        <v>8</v>
      </c>
      <c r="F12" s="34" t="s">
        <v>976</v>
      </c>
      <c r="G12" s="34">
        <v>0.69840000000000002</v>
      </c>
      <c r="H12" s="34">
        <v>0.6381</v>
      </c>
      <c r="I12" s="34">
        <v>6.0299999999999999E-2</v>
      </c>
      <c r="J12" s="34">
        <v>0.98480000000000001</v>
      </c>
      <c r="K12" s="34">
        <v>0.80289999999999995</v>
      </c>
      <c r="L12" s="34">
        <v>0.82240000000000002</v>
      </c>
      <c r="M12" s="34">
        <v>0.49049999999999999</v>
      </c>
      <c r="N12" s="34">
        <v>0.2079</v>
      </c>
      <c r="O12" s="34">
        <v>1.28</v>
      </c>
      <c r="P12" s="34">
        <v>1.0325</v>
      </c>
      <c r="Q12" s="34">
        <v>40.959600000000002</v>
      </c>
      <c r="R12" s="34">
        <v>0.70089999999999997</v>
      </c>
      <c r="S12" s="34">
        <v>0.1658</v>
      </c>
      <c r="T12" s="58">
        <v>-0.4002</v>
      </c>
      <c r="U12" s="34">
        <v>9.7900000000000001E-2</v>
      </c>
      <c r="V12" s="34">
        <v>-0.44869999999999999</v>
      </c>
      <c r="W12" s="34">
        <v>-0.56540000000000001</v>
      </c>
      <c r="X12" s="34">
        <v>0.22320000000000001</v>
      </c>
      <c r="Y12" s="34">
        <v>0.2024</v>
      </c>
      <c r="Z12" s="34">
        <v>1.01E-2</v>
      </c>
      <c r="AA12" s="34">
        <v>0.14460000000000001</v>
      </c>
      <c r="AB12" s="34">
        <v>1.5805</v>
      </c>
      <c r="AC12" s="34">
        <v>1.4736</v>
      </c>
      <c r="AD12" s="34">
        <v>19.9846</v>
      </c>
    </row>
    <row r="13" spans="1:30" ht="14.5" x14ac:dyDescent="0.3">
      <c r="A13" s="233"/>
      <c r="B13" s="34" t="s">
        <v>958</v>
      </c>
      <c r="C13" s="34" t="s">
        <v>961</v>
      </c>
      <c r="D13" s="34">
        <v>27</v>
      </c>
      <c r="E13" s="34">
        <v>6</v>
      </c>
      <c r="F13" s="34" t="s">
        <v>976</v>
      </c>
      <c r="G13" s="34">
        <v>0.64239999999999997</v>
      </c>
      <c r="H13" s="34">
        <v>0.57430000000000003</v>
      </c>
      <c r="I13" s="34">
        <v>6.8099999999999994E-2</v>
      </c>
      <c r="J13" s="34">
        <v>1.0273000000000001</v>
      </c>
      <c r="K13" s="34">
        <v>0.86209999999999998</v>
      </c>
      <c r="L13" s="34">
        <v>0.7823</v>
      </c>
      <c r="M13" s="34">
        <v>0.37430000000000002</v>
      </c>
      <c r="N13" s="34">
        <v>0.2681</v>
      </c>
      <c r="O13" s="34">
        <v>1.3589</v>
      </c>
      <c r="P13" s="34">
        <v>1.1062000000000001</v>
      </c>
      <c r="Q13" s="34">
        <v>48.013399999999997</v>
      </c>
      <c r="R13" s="34">
        <v>0.62609999999999999</v>
      </c>
      <c r="S13" s="34">
        <v>0.15820000000000001</v>
      </c>
      <c r="T13" s="60">
        <v>-0.3271</v>
      </c>
      <c r="U13" s="34">
        <v>0.38229999999999997</v>
      </c>
      <c r="V13" s="34">
        <v>0.21909999999999999</v>
      </c>
      <c r="W13" s="34">
        <v>0.21779999999999999</v>
      </c>
      <c r="X13" s="34">
        <v>0.34960000000000002</v>
      </c>
      <c r="Y13" s="34">
        <v>0.61319999999999997</v>
      </c>
      <c r="Z13" s="34">
        <v>0.25140000000000001</v>
      </c>
      <c r="AA13" s="34">
        <v>4.0800000000000003E-2</v>
      </c>
      <c r="AB13" s="34">
        <v>1.3855999999999999</v>
      </c>
      <c r="AC13" s="34">
        <v>1.1973</v>
      </c>
      <c r="AD13" s="34">
        <v>13.4384</v>
      </c>
    </row>
    <row r="14" spans="1:30" ht="14.5" x14ac:dyDescent="0.3">
      <c r="A14" s="233"/>
      <c r="B14" s="34" t="s">
        <v>959</v>
      </c>
      <c r="C14" s="34">
        <v>30</v>
      </c>
      <c r="D14" s="34">
        <v>25</v>
      </c>
      <c r="E14" s="34">
        <v>8</v>
      </c>
      <c r="F14" s="34" t="s">
        <v>976</v>
      </c>
      <c r="G14" s="34">
        <v>0.63180000000000003</v>
      </c>
      <c r="H14" s="34">
        <v>0.55820000000000003</v>
      </c>
      <c r="I14" s="34">
        <v>7.3599999999999999E-2</v>
      </c>
      <c r="J14" s="34">
        <v>1.115</v>
      </c>
      <c r="K14" s="34">
        <v>0.93240000000000001</v>
      </c>
      <c r="L14" s="34">
        <v>0.77439999999999998</v>
      </c>
      <c r="M14" s="34">
        <v>0.40679999999999999</v>
      </c>
      <c r="N14" s="34">
        <v>0.22509999999999999</v>
      </c>
      <c r="O14" s="34">
        <v>1.4154</v>
      </c>
      <c r="P14" s="34">
        <v>1.1793</v>
      </c>
      <c r="Q14" s="34">
        <v>50.084600000000002</v>
      </c>
      <c r="R14" s="34">
        <v>0.64319999999999999</v>
      </c>
      <c r="S14" s="34">
        <v>0.1676</v>
      </c>
      <c r="T14" s="60">
        <v>-0.3377</v>
      </c>
      <c r="U14" s="34">
        <v>0.58589999999999998</v>
      </c>
      <c r="V14" s="34">
        <v>-0.31719999999999998</v>
      </c>
      <c r="W14" s="34">
        <v>-0.61119999999999997</v>
      </c>
      <c r="X14" s="34">
        <v>0.51470000000000005</v>
      </c>
      <c r="Y14" s="34">
        <v>0.625</v>
      </c>
      <c r="Z14" s="34">
        <v>0.37290000000000001</v>
      </c>
      <c r="AA14" s="34">
        <v>0.32050000000000001</v>
      </c>
      <c r="AB14" s="34">
        <v>1.2802</v>
      </c>
      <c r="AC14" s="34">
        <v>1.1462000000000001</v>
      </c>
      <c r="AD14" s="34">
        <v>13.1114</v>
      </c>
    </row>
    <row r="15" spans="1:30" ht="15" thickBot="1" x14ac:dyDescent="0.35">
      <c r="A15" s="35"/>
      <c r="B15" s="234" t="s">
        <v>960</v>
      </c>
      <c r="C15" s="234"/>
      <c r="D15" s="234">
        <v>33</v>
      </c>
      <c r="E15" s="234"/>
      <c r="F15" s="46" t="s">
        <v>977</v>
      </c>
      <c r="G15" s="46">
        <v>0.57840000000000003</v>
      </c>
      <c r="H15" s="46">
        <v>0.51819999999999999</v>
      </c>
      <c r="I15" s="46">
        <v>0.60199999999999998</v>
      </c>
      <c r="J15" s="46">
        <v>1.0954999999999999</v>
      </c>
      <c r="K15" s="46">
        <v>0.88519999999999999</v>
      </c>
      <c r="L15" s="46">
        <v>0.73250000000000004</v>
      </c>
      <c r="M15" s="46">
        <v>0.3906</v>
      </c>
      <c r="N15" s="46">
        <v>0.18779999999999999</v>
      </c>
      <c r="O15" s="46">
        <v>1.3170999999999999</v>
      </c>
      <c r="P15" s="46">
        <v>1.0518000000000001</v>
      </c>
      <c r="Q15" s="46">
        <v>57.242800000000003</v>
      </c>
      <c r="R15" s="46">
        <v>0.61650000000000005</v>
      </c>
      <c r="S15" s="46"/>
      <c r="T15" s="61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8" thickTop="1" x14ac:dyDescent="0.35">
      <c r="A16" s="231" t="s">
        <v>1006</v>
      </c>
      <c r="B16" s="231"/>
      <c r="C16" s="231"/>
      <c r="D16" s="231"/>
      <c r="E16" s="23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62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4.5" customHeight="1" x14ac:dyDescent="0.3">
      <c r="A17" s="224" t="s">
        <v>1000</v>
      </c>
      <c r="B17" s="17" t="s">
        <v>956</v>
      </c>
      <c r="C17" s="17" t="s">
        <v>961</v>
      </c>
      <c r="D17" s="17">
        <v>33</v>
      </c>
      <c r="E17" s="17">
        <v>10</v>
      </c>
      <c r="F17" s="17" t="s">
        <v>962</v>
      </c>
      <c r="G17" s="17">
        <v>0.62560000000000004</v>
      </c>
      <c r="H17" s="17">
        <v>0.53920000000000001</v>
      </c>
      <c r="I17" s="17">
        <v>8.6400000000000005E-2</v>
      </c>
      <c r="J17" s="17">
        <v>1.1166</v>
      </c>
      <c r="K17" s="17">
        <v>0.8387</v>
      </c>
      <c r="L17" s="17">
        <v>0.76970000000000005</v>
      </c>
      <c r="M17" s="17">
        <v>0.42099999999999999</v>
      </c>
      <c r="N17" s="17">
        <v>0.2046</v>
      </c>
      <c r="O17" s="17">
        <v>1.3886000000000001</v>
      </c>
      <c r="P17" s="17">
        <v>1.0934999999999999</v>
      </c>
      <c r="Q17" s="17">
        <v>63.627000000000002</v>
      </c>
      <c r="R17" s="17">
        <v>0.67110000000000003</v>
      </c>
      <c r="S17" s="17">
        <v>0.18770000000000001</v>
      </c>
      <c r="T17" s="29">
        <v>-0.55759999999999998</v>
      </c>
      <c r="U17" s="17">
        <v>0.71830000000000005</v>
      </c>
      <c r="V17" s="17">
        <v>0.627</v>
      </c>
      <c r="W17" s="17">
        <v>0.62549999999999994</v>
      </c>
      <c r="X17" s="17">
        <v>0.82030000000000003</v>
      </c>
      <c r="Y17" s="17">
        <v>0.77569999999999995</v>
      </c>
      <c r="Z17" s="17">
        <v>0.6079</v>
      </c>
      <c r="AA17" s="17">
        <v>0.2056</v>
      </c>
      <c r="AB17" s="17">
        <v>0.77359999999999995</v>
      </c>
      <c r="AC17" s="17">
        <v>0.71230000000000004</v>
      </c>
      <c r="AD17" s="17">
        <v>5.984</v>
      </c>
    </row>
    <row r="18" spans="1:30" x14ac:dyDescent="0.3">
      <c r="A18" s="225"/>
      <c r="B18" s="212" t="s">
        <v>1011</v>
      </c>
      <c r="C18" s="212"/>
      <c r="D18" s="5">
        <v>32</v>
      </c>
      <c r="E18" s="5">
        <v>10</v>
      </c>
      <c r="F18" s="5" t="s">
        <v>962</v>
      </c>
      <c r="G18" s="5">
        <v>0.72740000000000005</v>
      </c>
      <c r="H18" s="5">
        <v>0.66200000000000003</v>
      </c>
      <c r="I18" s="5">
        <v>6.54E-2</v>
      </c>
      <c r="J18" s="5">
        <v>0.94940000000000002</v>
      </c>
      <c r="K18" s="5">
        <v>0.79969999999999997</v>
      </c>
      <c r="L18" s="5">
        <v>0.84219999999999995</v>
      </c>
      <c r="M18" s="5">
        <v>0.50480000000000003</v>
      </c>
      <c r="N18" s="5">
        <v>0.22259999999999999</v>
      </c>
      <c r="O18" s="5">
        <v>1.2796000000000001</v>
      </c>
      <c r="P18" s="5">
        <v>1.0938000000000001</v>
      </c>
      <c r="Q18" s="5">
        <v>52.397799999999997</v>
      </c>
      <c r="R18" s="5">
        <v>0.74409999999999998</v>
      </c>
      <c r="S18" s="5">
        <v>0.19339999999999999</v>
      </c>
      <c r="T18" s="63">
        <v>-0.59530000000000005</v>
      </c>
      <c r="U18" s="5">
        <v>0.81740000000000002</v>
      </c>
      <c r="V18" s="5">
        <v>0.75600000000000001</v>
      </c>
      <c r="W18" s="5">
        <v>0.75590000000000002</v>
      </c>
      <c r="X18" s="5">
        <v>0.8821</v>
      </c>
      <c r="Y18" s="5">
        <v>0.86339999999999995</v>
      </c>
      <c r="Z18" s="5">
        <v>0.74250000000000005</v>
      </c>
      <c r="AA18" s="5">
        <v>9.6799999999999997E-2</v>
      </c>
      <c r="AB18" s="5">
        <v>0.62450000000000006</v>
      </c>
      <c r="AC18" s="5">
        <v>0.56859999999999999</v>
      </c>
      <c r="AD18" s="5">
        <v>3.8999000000000001</v>
      </c>
    </row>
    <row r="19" spans="1:30" ht="14" customHeight="1" x14ac:dyDescent="0.3">
      <c r="A19" s="225"/>
      <c r="B19" s="5" t="s">
        <v>958</v>
      </c>
      <c r="C19" s="5" t="s">
        <v>957</v>
      </c>
      <c r="D19" s="5">
        <v>33</v>
      </c>
      <c r="E19" s="5">
        <v>10</v>
      </c>
      <c r="F19" s="5" t="s">
        <v>962</v>
      </c>
      <c r="G19" s="5">
        <v>0.63019999999999998</v>
      </c>
      <c r="H19" s="5">
        <v>0.54479999999999995</v>
      </c>
      <c r="I19" s="5">
        <v>8.5300000000000001E-2</v>
      </c>
      <c r="J19" s="5">
        <v>1.0662</v>
      </c>
      <c r="K19" s="5">
        <v>0.78610000000000002</v>
      </c>
      <c r="L19" s="5">
        <v>0.77310000000000001</v>
      </c>
      <c r="M19" s="5">
        <v>0.41739999999999999</v>
      </c>
      <c r="N19" s="5">
        <v>0.2127</v>
      </c>
      <c r="O19" s="5">
        <v>1.3382000000000001</v>
      </c>
      <c r="P19" s="5">
        <v>1.0262</v>
      </c>
      <c r="Q19" s="5">
        <v>59.094499999999996</v>
      </c>
      <c r="R19" s="5">
        <v>0.65759999999999996</v>
      </c>
      <c r="S19" s="5">
        <v>0.18540000000000001</v>
      </c>
      <c r="T19" s="63">
        <v>-0.54500000000000004</v>
      </c>
      <c r="U19" s="5">
        <v>0.70689999999999997</v>
      </c>
      <c r="V19" s="5">
        <v>0.62050000000000005</v>
      </c>
      <c r="W19" s="5">
        <v>0.62039999999999995</v>
      </c>
      <c r="X19" s="5">
        <v>0.69779999999999998</v>
      </c>
      <c r="Y19" s="5">
        <v>0.83199999999999996</v>
      </c>
      <c r="Z19" s="5">
        <v>0.60460000000000003</v>
      </c>
      <c r="AA19" s="5">
        <v>8.3000000000000004E-2</v>
      </c>
      <c r="AB19" s="5">
        <v>0.96389999999999998</v>
      </c>
      <c r="AC19" s="5">
        <v>0.87580000000000002</v>
      </c>
      <c r="AD19" s="5">
        <v>9.2904</v>
      </c>
    </row>
    <row r="20" spans="1:30" x14ac:dyDescent="0.3">
      <c r="A20" s="225"/>
      <c r="B20" s="6" t="s">
        <v>959</v>
      </c>
      <c r="C20" s="6">
        <v>30</v>
      </c>
      <c r="D20" s="5">
        <v>32</v>
      </c>
      <c r="E20" s="5">
        <v>11</v>
      </c>
      <c r="F20" s="5" t="s">
        <v>963</v>
      </c>
      <c r="G20" s="5">
        <v>0.58950000000000002</v>
      </c>
      <c r="H20" s="5">
        <v>0.49480000000000002</v>
      </c>
      <c r="I20" s="5">
        <v>9.4700000000000006E-2</v>
      </c>
      <c r="J20" s="5">
        <v>0.93400000000000005</v>
      </c>
      <c r="K20" s="5">
        <v>0.69720000000000004</v>
      </c>
      <c r="L20" s="5">
        <v>0.74170000000000003</v>
      </c>
      <c r="M20" s="5">
        <v>0.43940000000000001</v>
      </c>
      <c r="N20" s="5">
        <v>0.15010000000000001</v>
      </c>
      <c r="O20" s="5">
        <v>1.0914999999999999</v>
      </c>
      <c r="P20" s="5">
        <v>0.84160000000000001</v>
      </c>
      <c r="Q20" s="5">
        <v>39.312800000000003</v>
      </c>
      <c r="R20" s="5">
        <v>0.65569999999999995</v>
      </c>
      <c r="S20" s="5">
        <v>0.189</v>
      </c>
      <c r="T20" s="63">
        <v>-0.52729999999999999</v>
      </c>
      <c r="U20" s="5">
        <v>0.62549999999999994</v>
      </c>
      <c r="V20" s="5">
        <v>0.67149999999999999</v>
      </c>
      <c r="W20" s="5">
        <v>0.61439999999999995</v>
      </c>
      <c r="X20" s="5">
        <v>0.10680000000000001</v>
      </c>
      <c r="Y20" s="5">
        <v>0.76729999999999998</v>
      </c>
      <c r="Z20" s="5">
        <v>0.50360000000000005</v>
      </c>
      <c r="AA20" s="5">
        <v>0.17380000000000001</v>
      </c>
      <c r="AB20" s="5">
        <v>1.3776999999999999</v>
      </c>
      <c r="AC20" s="5">
        <v>1.1385000000000001</v>
      </c>
      <c r="AD20" s="5">
        <v>18.9818</v>
      </c>
    </row>
    <row r="21" spans="1:30" ht="14.5" thickBot="1" x14ac:dyDescent="0.35">
      <c r="A21" s="6"/>
      <c r="B21" s="226" t="s">
        <v>960</v>
      </c>
      <c r="C21" s="226"/>
      <c r="D21" s="226">
        <v>43</v>
      </c>
      <c r="E21" s="226"/>
      <c r="F21" s="49" t="s">
        <v>962</v>
      </c>
      <c r="G21" s="49">
        <v>0.63719999999999999</v>
      </c>
      <c r="H21" s="49">
        <v>0.57679999999999998</v>
      </c>
      <c r="I21" s="49">
        <v>6.0499999999999998E-2</v>
      </c>
      <c r="J21" s="49">
        <v>1.0306999999999999</v>
      </c>
      <c r="K21" s="49">
        <v>0.79139999999999999</v>
      </c>
      <c r="L21" s="49">
        <v>0.77839999999999998</v>
      </c>
      <c r="M21" s="49">
        <v>0.49370000000000003</v>
      </c>
      <c r="N21" s="49">
        <v>0.14349999999999999</v>
      </c>
      <c r="O21" s="49">
        <v>1.2176</v>
      </c>
      <c r="P21" s="49">
        <v>0.95930000000000004</v>
      </c>
      <c r="Q21" s="49">
        <v>63.7483</v>
      </c>
      <c r="R21" s="49">
        <v>0.70730000000000004</v>
      </c>
      <c r="S21" s="18"/>
      <c r="T21" s="64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" thickTop="1" x14ac:dyDescent="0.3">
      <c r="A22" s="227" t="s">
        <v>1002</v>
      </c>
      <c r="B22" s="5" t="s">
        <v>956</v>
      </c>
      <c r="C22" s="5" t="s">
        <v>957</v>
      </c>
      <c r="D22" s="5">
        <v>30</v>
      </c>
      <c r="E22" s="5">
        <v>13</v>
      </c>
      <c r="F22" s="5" t="s">
        <v>978</v>
      </c>
      <c r="G22" s="5">
        <v>0.77500000000000002</v>
      </c>
      <c r="H22" s="5">
        <v>0.71630000000000005</v>
      </c>
      <c r="I22" s="5">
        <v>5.8700000000000002E-2</v>
      </c>
      <c r="J22" s="5">
        <v>0.80900000000000005</v>
      </c>
      <c r="K22" s="5">
        <v>0.59599999999999997</v>
      </c>
      <c r="L22" s="5">
        <v>0.87329999999999997</v>
      </c>
      <c r="M22" s="5">
        <v>0.62190000000000001</v>
      </c>
      <c r="N22" s="5">
        <v>0.15310000000000001</v>
      </c>
      <c r="O22" s="5">
        <v>1.0488</v>
      </c>
      <c r="P22" s="5">
        <v>0.78459999999999996</v>
      </c>
      <c r="Q22" s="5">
        <v>32.998899999999999</v>
      </c>
      <c r="R22" s="5">
        <v>0.79</v>
      </c>
      <c r="S22" s="5">
        <v>0.2069</v>
      </c>
      <c r="T22" s="63">
        <v>-0.39190000000000003</v>
      </c>
      <c r="U22" s="5">
        <v>0.41299999999999998</v>
      </c>
      <c r="V22" s="5">
        <v>0.12189999999999999</v>
      </c>
      <c r="W22" s="5">
        <v>6.8599999999999994E-2</v>
      </c>
      <c r="X22" s="5">
        <v>8.6900000000000005E-2</v>
      </c>
      <c r="Y22" s="5">
        <v>0.57979999999999998</v>
      </c>
      <c r="Z22" s="5">
        <v>0.2732</v>
      </c>
      <c r="AA22" s="5">
        <v>0.16639999999999999</v>
      </c>
      <c r="AB22" s="5">
        <v>1.6297999999999999</v>
      </c>
      <c r="AC22" s="5">
        <v>0.94689999999999996</v>
      </c>
      <c r="AD22" s="5">
        <v>34.531799999999997</v>
      </c>
    </row>
    <row r="23" spans="1:30" ht="14.5" x14ac:dyDescent="0.3">
      <c r="A23" s="227"/>
      <c r="B23" s="5" t="s">
        <v>958</v>
      </c>
      <c r="C23" s="5" t="s">
        <v>961</v>
      </c>
      <c r="D23" s="5">
        <v>31</v>
      </c>
      <c r="E23" s="5">
        <v>12</v>
      </c>
      <c r="F23" s="5" t="s">
        <v>978</v>
      </c>
      <c r="G23" s="5">
        <v>0.62919999999999998</v>
      </c>
      <c r="H23" s="5">
        <v>0.53649999999999998</v>
      </c>
      <c r="I23" s="5">
        <v>9.2700000000000005E-2</v>
      </c>
      <c r="J23" s="5">
        <v>1.1145</v>
      </c>
      <c r="K23" s="5">
        <v>0.8034</v>
      </c>
      <c r="L23" s="5">
        <v>0.77239999999999998</v>
      </c>
      <c r="M23" s="5">
        <v>0.24959999999999999</v>
      </c>
      <c r="N23" s="5">
        <v>0.37959999999999999</v>
      </c>
      <c r="O23" s="5">
        <v>1.5854999999999999</v>
      </c>
      <c r="P23" s="5">
        <v>1.0881000000000001</v>
      </c>
      <c r="Q23" s="5">
        <v>77.931399999999996</v>
      </c>
      <c r="R23" s="5">
        <v>0.57999999999999996</v>
      </c>
      <c r="S23" s="5">
        <v>0.19800000000000001</v>
      </c>
      <c r="T23" s="63">
        <v>-0.37180000000000002</v>
      </c>
      <c r="U23" s="5">
        <v>0.49819999999999998</v>
      </c>
      <c r="V23" s="5">
        <v>0.16489999999999999</v>
      </c>
      <c r="W23" s="5">
        <v>-0.1087</v>
      </c>
      <c r="X23" s="5">
        <v>0.50780000000000003</v>
      </c>
      <c r="Y23" s="5">
        <v>0.65159999999999996</v>
      </c>
      <c r="Z23" s="5">
        <v>0.29649999999999999</v>
      </c>
      <c r="AA23" s="5">
        <v>0.34720000000000001</v>
      </c>
      <c r="AB23" s="5">
        <v>1.2841</v>
      </c>
      <c r="AC23" s="5">
        <v>1.0104</v>
      </c>
      <c r="AD23" s="5">
        <v>19.7865</v>
      </c>
    </row>
    <row r="24" spans="1:30" ht="14.5" x14ac:dyDescent="0.3">
      <c r="A24" s="227"/>
      <c r="B24" s="5" t="s">
        <v>959</v>
      </c>
      <c r="C24" s="5">
        <v>30</v>
      </c>
      <c r="D24" s="5">
        <v>33</v>
      </c>
      <c r="E24" s="5">
        <v>10</v>
      </c>
      <c r="F24" s="5" t="s">
        <v>978</v>
      </c>
      <c r="G24" s="5">
        <v>0.71940000000000004</v>
      </c>
      <c r="H24" s="5">
        <v>0.65459999999999996</v>
      </c>
      <c r="I24" s="5">
        <v>6.4799999999999996E-2</v>
      </c>
      <c r="J24" s="5">
        <v>0.6825</v>
      </c>
      <c r="K24" s="5">
        <v>0.498</v>
      </c>
      <c r="L24" s="5">
        <v>0.83679999999999999</v>
      </c>
      <c r="M24" s="5">
        <v>0.59350000000000003</v>
      </c>
      <c r="N24" s="5">
        <v>0.1258</v>
      </c>
      <c r="O24" s="5">
        <v>0.82140000000000002</v>
      </c>
      <c r="P24" s="5">
        <v>0.61870000000000003</v>
      </c>
      <c r="Q24" s="5">
        <v>22.264199999999999</v>
      </c>
      <c r="R24" s="5">
        <v>0.76849999999999996</v>
      </c>
      <c r="S24" s="5">
        <v>0.18559999999999999</v>
      </c>
      <c r="T24" s="63">
        <v>-0.38229999999999997</v>
      </c>
      <c r="U24" s="5">
        <v>0.53249999999999997</v>
      </c>
      <c r="V24" s="5">
        <v>0.54179999999999995</v>
      </c>
      <c r="W24" s="5">
        <v>0.47649999999999998</v>
      </c>
      <c r="X24" s="5">
        <v>-1.0225</v>
      </c>
      <c r="Y24" s="5">
        <v>0.69189999999999996</v>
      </c>
      <c r="Z24" s="5">
        <v>0.3679</v>
      </c>
      <c r="AA24" s="5">
        <v>0.26669999999999999</v>
      </c>
      <c r="AB24" s="5">
        <v>1.8322000000000001</v>
      </c>
      <c r="AC24" s="5">
        <v>1.3090999999999999</v>
      </c>
      <c r="AD24" s="5">
        <v>33.570900000000002</v>
      </c>
    </row>
    <row r="25" spans="1:30" ht="15" thickBot="1" x14ac:dyDescent="0.35">
      <c r="A25" s="5"/>
      <c r="B25" s="226" t="s">
        <v>960</v>
      </c>
      <c r="C25" s="226"/>
      <c r="D25" s="228">
        <v>43</v>
      </c>
      <c r="E25" s="228"/>
      <c r="F25" s="50" t="s">
        <v>979</v>
      </c>
      <c r="G25" s="50">
        <v>0.62860000000000005</v>
      </c>
      <c r="H25" s="50">
        <v>0.56669999999999998</v>
      </c>
      <c r="I25" s="50">
        <v>6.1899999999999997E-2</v>
      </c>
      <c r="J25" s="50">
        <v>1.0427999999999999</v>
      </c>
      <c r="K25" s="50">
        <v>0.69479999999999997</v>
      </c>
      <c r="L25" s="50">
        <v>0.77200000000000002</v>
      </c>
      <c r="M25" s="50">
        <v>0.45019999999999999</v>
      </c>
      <c r="N25" s="50">
        <v>0.17849999999999999</v>
      </c>
      <c r="O25" s="50">
        <v>1.2688999999999999</v>
      </c>
      <c r="P25" s="50">
        <v>0.83660000000000001</v>
      </c>
      <c r="Q25" s="50">
        <v>69.233500000000006</v>
      </c>
      <c r="R25" s="50">
        <v>0.66990000000000005</v>
      </c>
      <c r="S25" s="19"/>
      <c r="T25" s="65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15" thickTop="1" x14ac:dyDescent="0.3">
      <c r="A26" s="227" t="s">
        <v>1004</v>
      </c>
      <c r="B26" s="5" t="s">
        <v>964</v>
      </c>
      <c r="C26" s="5" t="s">
        <v>965</v>
      </c>
      <c r="D26" s="5">
        <v>33</v>
      </c>
      <c r="E26" s="5">
        <v>10</v>
      </c>
      <c r="F26" s="20" t="s">
        <v>980</v>
      </c>
      <c r="G26" s="5">
        <v>0.50139999999999996</v>
      </c>
      <c r="H26" s="5">
        <v>0.40910000000000002</v>
      </c>
      <c r="I26" s="5">
        <v>9.2299999999999993E-2</v>
      </c>
      <c r="J26" s="5">
        <v>1.2885</v>
      </c>
      <c r="K26" s="5">
        <v>0.96919999999999995</v>
      </c>
      <c r="L26" s="5">
        <v>0.66790000000000005</v>
      </c>
      <c r="M26" s="5">
        <v>0.2586</v>
      </c>
      <c r="N26" s="5">
        <v>0.24279999999999999</v>
      </c>
      <c r="O26" s="5">
        <v>1.5712999999999999</v>
      </c>
      <c r="P26" s="5">
        <v>1.1874</v>
      </c>
      <c r="Q26" s="5">
        <v>81.477599999999995</v>
      </c>
      <c r="R26" s="5">
        <v>0.50949999999999995</v>
      </c>
      <c r="S26" s="5">
        <v>0.15659999999999999</v>
      </c>
      <c r="T26" s="63">
        <v>-0.3352</v>
      </c>
      <c r="U26" s="5">
        <v>0.58420000000000005</v>
      </c>
      <c r="V26" s="5">
        <v>0.55030000000000001</v>
      </c>
      <c r="W26" s="5">
        <v>0.5484</v>
      </c>
      <c r="X26" s="5">
        <v>0.7833</v>
      </c>
      <c r="Y26" s="5">
        <v>0.69740000000000002</v>
      </c>
      <c r="Z26" s="5">
        <v>0.40660000000000002</v>
      </c>
      <c r="AA26" s="5">
        <v>0.31309999999999999</v>
      </c>
      <c r="AB26" s="5">
        <v>0.84950000000000003</v>
      </c>
      <c r="AC26" s="5">
        <v>0.64200000000000002</v>
      </c>
      <c r="AD26" s="5">
        <v>7.2157999999999998</v>
      </c>
    </row>
    <row r="27" spans="1:30" ht="14.5" x14ac:dyDescent="0.3">
      <c r="A27" s="229"/>
      <c r="B27" s="5" t="s">
        <v>966</v>
      </c>
      <c r="C27" s="5" t="s">
        <v>965</v>
      </c>
      <c r="D27" s="5">
        <v>34</v>
      </c>
      <c r="E27" s="5">
        <v>9</v>
      </c>
      <c r="F27" s="20" t="s">
        <v>980</v>
      </c>
      <c r="G27" s="5">
        <v>0.55589999999999995</v>
      </c>
      <c r="H27" s="5">
        <v>0.47649999999999998</v>
      </c>
      <c r="I27" s="5">
        <v>7.9299999999999995E-2</v>
      </c>
      <c r="J27" s="5">
        <v>1.1939</v>
      </c>
      <c r="K27" s="5">
        <v>0.86470000000000002</v>
      </c>
      <c r="L27" s="5">
        <v>0.71450000000000002</v>
      </c>
      <c r="M27" s="5">
        <v>0.34439999999999998</v>
      </c>
      <c r="N27" s="5">
        <v>0.21149999999999999</v>
      </c>
      <c r="O27" s="5">
        <v>1.4504999999999999</v>
      </c>
      <c r="P27" s="5">
        <v>1.0607</v>
      </c>
      <c r="Q27" s="5">
        <v>71.535499999999999</v>
      </c>
      <c r="R27" s="5">
        <v>0.58550000000000002</v>
      </c>
      <c r="S27" s="5">
        <v>0.15</v>
      </c>
      <c r="T27" s="63">
        <v>-0.31869999999999998</v>
      </c>
      <c r="U27" s="5">
        <v>0.2069</v>
      </c>
      <c r="V27" s="5">
        <v>4.19E-2</v>
      </c>
      <c r="W27" s="5">
        <v>4.8999999999999998E-3</v>
      </c>
      <c r="X27" s="5">
        <v>0.43809999999999999</v>
      </c>
      <c r="Y27" s="5">
        <v>0.44140000000000001</v>
      </c>
      <c r="Z27" s="5">
        <v>0.1007</v>
      </c>
      <c r="AA27" s="5">
        <v>2.7E-2</v>
      </c>
      <c r="AB27" s="5">
        <v>1.3428</v>
      </c>
      <c r="AC27" s="5">
        <v>1.1714</v>
      </c>
      <c r="AD27" s="5">
        <v>16.2288</v>
      </c>
    </row>
    <row r="28" spans="1:30" ht="14.5" x14ac:dyDescent="0.3">
      <c r="A28" s="229"/>
      <c r="B28" s="5" t="s">
        <v>967</v>
      </c>
      <c r="C28" s="5">
        <v>25</v>
      </c>
      <c r="D28" s="5">
        <v>33</v>
      </c>
      <c r="E28" s="5">
        <v>10</v>
      </c>
      <c r="F28" s="20" t="s">
        <v>980</v>
      </c>
      <c r="G28" s="5">
        <v>0.62190000000000001</v>
      </c>
      <c r="H28" s="5">
        <v>0.55189999999999995</v>
      </c>
      <c r="I28" s="5">
        <v>7.0000000000000007E-2</v>
      </c>
      <c r="J28" s="5">
        <v>0.95520000000000005</v>
      </c>
      <c r="K28" s="5">
        <v>0.76849999999999996</v>
      </c>
      <c r="L28" s="5">
        <v>0.76690000000000003</v>
      </c>
      <c r="M28" s="5">
        <v>0.43290000000000001</v>
      </c>
      <c r="N28" s="5">
        <v>0.189</v>
      </c>
      <c r="O28" s="5">
        <v>1.1698999999999999</v>
      </c>
      <c r="P28" s="5">
        <v>0.94820000000000004</v>
      </c>
      <c r="Q28" s="5">
        <v>45.165399999999998</v>
      </c>
      <c r="R28" s="5">
        <v>0.65839999999999999</v>
      </c>
      <c r="S28" s="5">
        <v>0.15740000000000001</v>
      </c>
      <c r="T28" s="63">
        <v>-0.34789999999999999</v>
      </c>
      <c r="U28" s="5">
        <v>0.34389999999999998</v>
      </c>
      <c r="V28" s="5">
        <v>0.27139999999999997</v>
      </c>
      <c r="W28" s="5">
        <v>0.27129999999999999</v>
      </c>
      <c r="X28" s="5">
        <v>-0.39729999999999999</v>
      </c>
      <c r="Y28" s="5">
        <v>0.54630000000000001</v>
      </c>
      <c r="Z28" s="5">
        <v>0.19789999999999999</v>
      </c>
      <c r="AA28" s="5">
        <v>0.24829999999999999</v>
      </c>
      <c r="AB28" s="5">
        <v>1.8363</v>
      </c>
      <c r="AC28" s="5">
        <v>1.1902999999999999</v>
      </c>
      <c r="AD28" s="5">
        <v>33.720199999999998</v>
      </c>
    </row>
    <row r="29" spans="1:30" ht="15" thickBot="1" x14ac:dyDescent="0.35">
      <c r="A29" s="18"/>
      <c r="B29" s="226" t="s">
        <v>960</v>
      </c>
      <c r="C29" s="226"/>
      <c r="D29" s="228">
        <v>43</v>
      </c>
      <c r="E29" s="228"/>
      <c r="F29" s="49" t="s">
        <v>981</v>
      </c>
      <c r="G29" s="50">
        <v>0.51190000000000002</v>
      </c>
      <c r="H29" s="50">
        <v>0.44600000000000001</v>
      </c>
      <c r="I29" s="50">
        <v>6.6000000000000003E-2</v>
      </c>
      <c r="J29" s="50">
        <v>1.1955</v>
      </c>
      <c r="K29" s="50">
        <v>0.89229999999999998</v>
      </c>
      <c r="L29" s="50">
        <v>0.67720000000000002</v>
      </c>
      <c r="M29" s="50">
        <v>0.3352</v>
      </c>
      <c r="N29" s="50">
        <v>0.17680000000000001</v>
      </c>
      <c r="O29" s="50">
        <v>1.3953</v>
      </c>
      <c r="P29" s="50">
        <v>1.0341</v>
      </c>
      <c r="Q29" s="50">
        <v>87.716499999999996</v>
      </c>
      <c r="R29" s="50">
        <v>0.56279999999999997</v>
      </c>
      <c r="S29" s="19"/>
      <c r="T29" s="65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18" thickTop="1" x14ac:dyDescent="0.35">
      <c r="A30" s="214" t="s">
        <v>1007</v>
      </c>
      <c r="B30" s="214"/>
      <c r="C30" s="214"/>
      <c r="D30" s="214"/>
      <c r="E30" s="214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  <c r="T30" s="66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4.5" x14ac:dyDescent="0.3">
      <c r="A31" s="230" t="s">
        <v>1000</v>
      </c>
      <c r="B31" s="21" t="s">
        <v>956</v>
      </c>
      <c r="C31" s="21" t="s">
        <v>961</v>
      </c>
      <c r="D31" s="21">
        <v>33</v>
      </c>
      <c r="E31" s="21">
        <v>10</v>
      </c>
      <c r="F31" s="21" t="s">
        <v>982</v>
      </c>
      <c r="G31" s="21">
        <v>0.82310000000000005</v>
      </c>
      <c r="H31" s="21">
        <v>0.7823</v>
      </c>
      <c r="I31" s="21">
        <v>4.0800000000000003E-2</v>
      </c>
      <c r="J31" s="21">
        <v>0.64890000000000003</v>
      </c>
      <c r="K31" s="21">
        <v>0.5232</v>
      </c>
      <c r="L31" s="21">
        <v>0.90300000000000002</v>
      </c>
      <c r="M31" s="21">
        <v>0.73870000000000002</v>
      </c>
      <c r="N31" s="21">
        <v>8.4500000000000006E-2</v>
      </c>
      <c r="O31" s="21">
        <v>0.78869999999999996</v>
      </c>
      <c r="P31" s="21">
        <v>0.64929999999999999</v>
      </c>
      <c r="Q31" s="21">
        <v>20.529199999999999</v>
      </c>
      <c r="R31" s="21">
        <v>0.85429999999999995</v>
      </c>
      <c r="S31" s="21">
        <v>0.18490000000000001</v>
      </c>
      <c r="T31" s="67">
        <v>-0.38529999999999998</v>
      </c>
      <c r="U31" s="21">
        <v>0.77149999999999996</v>
      </c>
      <c r="V31" s="21">
        <v>0.77539999999999998</v>
      </c>
      <c r="W31" s="21">
        <v>0.75919999999999999</v>
      </c>
      <c r="X31" s="21">
        <v>0.79679999999999995</v>
      </c>
      <c r="Y31" s="21">
        <v>0.87829999999999997</v>
      </c>
      <c r="Z31" s="21">
        <v>0.6885</v>
      </c>
      <c r="AA31" s="21">
        <v>2.4199999999999999E-2</v>
      </c>
      <c r="AB31" s="21">
        <v>0.69550000000000001</v>
      </c>
      <c r="AC31" s="21">
        <v>0.55459999999999998</v>
      </c>
      <c r="AD31" s="21">
        <v>4.8372999999999999</v>
      </c>
    </row>
    <row r="32" spans="1:30" ht="14.5" x14ac:dyDescent="0.3">
      <c r="A32" s="220"/>
      <c r="B32" s="21" t="s">
        <v>958</v>
      </c>
      <c r="C32" s="21" t="s">
        <v>961</v>
      </c>
      <c r="D32" s="21">
        <v>33</v>
      </c>
      <c r="E32" s="21">
        <v>10</v>
      </c>
      <c r="F32" s="21" t="s">
        <v>982</v>
      </c>
      <c r="G32" s="21">
        <v>0.83240000000000003</v>
      </c>
      <c r="H32" s="21">
        <v>0.79369999999999996</v>
      </c>
      <c r="I32" s="21">
        <v>3.8699999999999998E-2</v>
      </c>
      <c r="J32" s="21">
        <v>0.62939999999999996</v>
      </c>
      <c r="K32" s="21">
        <v>0.49530000000000002</v>
      </c>
      <c r="L32" s="21">
        <v>0.90849999999999997</v>
      </c>
      <c r="M32" s="21">
        <v>0.74119999999999997</v>
      </c>
      <c r="N32" s="21">
        <v>9.1200000000000003E-2</v>
      </c>
      <c r="O32" s="21">
        <v>0.78210000000000002</v>
      </c>
      <c r="P32" s="21">
        <v>0.625</v>
      </c>
      <c r="Q32" s="21">
        <v>20.184699999999999</v>
      </c>
      <c r="R32" s="21">
        <v>0.85540000000000005</v>
      </c>
      <c r="S32" s="21">
        <v>0.18690000000000001</v>
      </c>
      <c r="T32" s="67">
        <v>-0.38219999999999998</v>
      </c>
      <c r="U32" s="21">
        <v>0.72909999999999997</v>
      </c>
      <c r="V32" s="21">
        <v>0.74150000000000005</v>
      </c>
      <c r="W32" s="21">
        <v>0.71609999999999996</v>
      </c>
      <c r="X32" s="21">
        <v>0.75670000000000004</v>
      </c>
      <c r="Y32" s="21">
        <v>0.85189999999999999</v>
      </c>
      <c r="Z32" s="21">
        <v>0.63539999999999996</v>
      </c>
      <c r="AA32" s="21">
        <v>2.12E-2</v>
      </c>
      <c r="AB32" s="21">
        <v>0.75819999999999999</v>
      </c>
      <c r="AC32" s="21">
        <v>0.6492</v>
      </c>
      <c r="AD32" s="21">
        <v>5.7481</v>
      </c>
    </row>
    <row r="33" spans="1:30" ht="14.5" x14ac:dyDescent="0.3">
      <c r="A33" s="220"/>
      <c r="B33" s="17" t="s">
        <v>959</v>
      </c>
      <c r="C33" s="17">
        <v>30</v>
      </c>
      <c r="D33" s="17">
        <v>33</v>
      </c>
      <c r="E33" s="17">
        <v>10</v>
      </c>
      <c r="F33" s="17" t="s">
        <v>983</v>
      </c>
      <c r="G33" s="17">
        <v>0.81320000000000003</v>
      </c>
      <c r="H33" s="17">
        <v>0.77010000000000001</v>
      </c>
      <c r="I33" s="17">
        <v>4.3099999999999999E-2</v>
      </c>
      <c r="J33" s="17">
        <v>0.67869999999999997</v>
      </c>
      <c r="K33" s="17">
        <v>0.55479999999999996</v>
      </c>
      <c r="L33" s="17">
        <v>0.89700000000000002</v>
      </c>
      <c r="M33" s="17">
        <v>0.71550000000000002</v>
      </c>
      <c r="N33" s="17">
        <v>9.7699999999999995E-2</v>
      </c>
      <c r="O33" s="17">
        <v>0.83760000000000001</v>
      </c>
      <c r="P33" s="17">
        <v>0.69879999999999998</v>
      </c>
      <c r="Q33" s="17">
        <v>23.152799999999999</v>
      </c>
      <c r="R33" s="17">
        <v>0.8357</v>
      </c>
      <c r="S33" s="17">
        <v>0.1895</v>
      </c>
      <c r="T33" s="29">
        <v>-0.36249999999999999</v>
      </c>
      <c r="U33" s="17">
        <v>0.82640000000000002</v>
      </c>
      <c r="V33" s="17">
        <v>0.81259999999999999</v>
      </c>
      <c r="W33" s="17">
        <v>0.80820000000000003</v>
      </c>
      <c r="X33" s="17">
        <v>0.85970000000000002</v>
      </c>
      <c r="Y33" s="17">
        <v>0.88090000000000002</v>
      </c>
      <c r="Z33" s="17">
        <v>0.623</v>
      </c>
      <c r="AA33" s="17">
        <v>0.18440000000000001</v>
      </c>
      <c r="AB33" s="17">
        <v>0.58819999999999995</v>
      </c>
      <c r="AC33" s="17">
        <v>0.50380000000000003</v>
      </c>
      <c r="AD33" s="17">
        <v>3.4603000000000002</v>
      </c>
    </row>
    <row r="34" spans="1:30" ht="15" thickBot="1" x14ac:dyDescent="0.35">
      <c r="A34" s="22"/>
      <c r="B34" s="223" t="s">
        <v>960</v>
      </c>
      <c r="C34" s="223"/>
      <c r="D34" s="221">
        <v>43</v>
      </c>
      <c r="E34" s="221"/>
      <c r="F34" s="48" t="s">
        <v>984</v>
      </c>
      <c r="G34" s="48">
        <v>0.78839999999999999</v>
      </c>
      <c r="H34" s="48">
        <v>0.75309999999999999</v>
      </c>
      <c r="I34" s="48">
        <v>3.5299999999999998E-2</v>
      </c>
      <c r="J34" s="48">
        <v>0.7006</v>
      </c>
      <c r="K34" s="48">
        <v>0.57609999999999995</v>
      </c>
      <c r="L34" s="48">
        <v>0.88170000000000004</v>
      </c>
      <c r="M34" s="48">
        <v>0.69440000000000002</v>
      </c>
      <c r="N34" s="48">
        <v>9.4E-2</v>
      </c>
      <c r="O34" s="48">
        <v>0.84199999999999997</v>
      </c>
      <c r="P34" s="48">
        <v>0.6986</v>
      </c>
      <c r="Q34" s="48">
        <v>30.482500000000002</v>
      </c>
      <c r="R34" s="48">
        <v>0.82469999999999999</v>
      </c>
      <c r="S34" s="48"/>
      <c r="T34" s="6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1:30" ht="15" thickTop="1" x14ac:dyDescent="0.3">
      <c r="A35" s="220" t="s">
        <v>1002</v>
      </c>
      <c r="B35" s="21" t="s">
        <v>956</v>
      </c>
      <c r="C35" s="21" t="s">
        <v>961</v>
      </c>
      <c r="D35" s="21">
        <v>33</v>
      </c>
      <c r="E35" s="21">
        <v>10</v>
      </c>
      <c r="F35" s="21" t="s">
        <v>985</v>
      </c>
      <c r="G35" s="21">
        <v>0.79069999999999996</v>
      </c>
      <c r="H35" s="21">
        <v>0.74239999999999995</v>
      </c>
      <c r="I35" s="21">
        <v>4.8300000000000003E-2</v>
      </c>
      <c r="J35" s="21">
        <v>0.74950000000000006</v>
      </c>
      <c r="K35" s="21">
        <v>0.61919999999999997</v>
      </c>
      <c r="L35" s="21">
        <v>0.8831</v>
      </c>
      <c r="M35" s="21">
        <v>0.67490000000000006</v>
      </c>
      <c r="N35" s="21">
        <v>0.1158</v>
      </c>
      <c r="O35" s="21">
        <v>0.93420000000000003</v>
      </c>
      <c r="P35" s="21">
        <v>0.79320000000000002</v>
      </c>
      <c r="Q35" s="21">
        <v>28.798400000000001</v>
      </c>
      <c r="R35" s="21">
        <v>0.81240000000000001</v>
      </c>
      <c r="S35" s="21">
        <v>0.18509999999999999</v>
      </c>
      <c r="T35" s="67">
        <v>-0.38379999999999997</v>
      </c>
      <c r="U35" s="21">
        <v>0.71660000000000001</v>
      </c>
      <c r="V35" s="21">
        <v>0.71099999999999997</v>
      </c>
      <c r="W35" s="21">
        <v>0.70920000000000005</v>
      </c>
      <c r="X35" s="21">
        <v>0.87960000000000005</v>
      </c>
      <c r="Y35" s="21">
        <v>0.84430000000000005</v>
      </c>
      <c r="Z35" s="21">
        <v>0.61060000000000003</v>
      </c>
      <c r="AA35" s="21">
        <v>0.1023</v>
      </c>
      <c r="AB35" s="21">
        <v>0.56859999999999999</v>
      </c>
      <c r="AC35" s="21">
        <v>0.47160000000000002</v>
      </c>
      <c r="AD35" s="21">
        <v>3.2330000000000001</v>
      </c>
    </row>
    <row r="36" spans="1:30" ht="14.5" customHeight="1" x14ac:dyDescent="0.3">
      <c r="A36" s="220"/>
      <c r="B36" s="21" t="s">
        <v>958</v>
      </c>
      <c r="C36" s="21" t="s">
        <v>957</v>
      </c>
      <c r="D36" s="21">
        <v>32</v>
      </c>
      <c r="E36" s="21">
        <v>11</v>
      </c>
      <c r="F36" s="21" t="s">
        <v>985</v>
      </c>
      <c r="G36" s="21">
        <v>0.79859999999999998</v>
      </c>
      <c r="H36" s="21">
        <v>0.75029999999999997</v>
      </c>
      <c r="I36" s="21">
        <v>4.8300000000000003E-2</v>
      </c>
      <c r="J36" s="21">
        <v>0.64780000000000004</v>
      </c>
      <c r="K36" s="21">
        <v>0.54649999999999999</v>
      </c>
      <c r="L36" s="21">
        <v>0.88800000000000001</v>
      </c>
      <c r="M36" s="21">
        <v>0.6169</v>
      </c>
      <c r="N36" s="21">
        <v>0.1817</v>
      </c>
      <c r="O36" s="21">
        <v>0.89339999999999997</v>
      </c>
      <c r="P36" s="21">
        <v>0.73029999999999995</v>
      </c>
      <c r="Q36" s="21">
        <v>25.5413</v>
      </c>
      <c r="R36" s="21">
        <v>0.76539999999999997</v>
      </c>
      <c r="S36" s="21">
        <v>0.1923</v>
      </c>
      <c r="T36" s="67">
        <v>-0.38629999999999998</v>
      </c>
      <c r="U36" s="21">
        <v>0.76839999999999997</v>
      </c>
      <c r="V36" s="21">
        <v>0.68810000000000004</v>
      </c>
      <c r="W36" s="21">
        <v>0.56869999999999998</v>
      </c>
      <c r="X36" s="21">
        <v>0.51539999999999997</v>
      </c>
      <c r="Y36" s="21">
        <v>0.70530000000000004</v>
      </c>
      <c r="Z36" s="21">
        <v>0.23599999999999999</v>
      </c>
      <c r="AA36" s="21">
        <v>0.48139999999999999</v>
      </c>
      <c r="AB36" s="21">
        <v>1.0047999999999999</v>
      </c>
      <c r="AC36" s="21">
        <v>0.85140000000000005</v>
      </c>
      <c r="AD36" s="21">
        <v>11.104900000000001</v>
      </c>
    </row>
    <row r="37" spans="1:30" ht="14.5" x14ac:dyDescent="0.3">
      <c r="A37" s="220"/>
      <c r="B37" s="21" t="s">
        <v>959</v>
      </c>
      <c r="C37" s="21">
        <v>25</v>
      </c>
      <c r="D37" s="21">
        <v>33</v>
      </c>
      <c r="E37" s="21">
        <v>10</v>
      </c>
      <c r="F37" s="21" t="s">
        <v>985</v>
      </c>
      <c r="G37" s="21">
        <v>0.76829999999999998</v>
      </c>
      <c r="H37" s="21">
        <v>0.71489999999999998</v>
      </c>
      <c r="I37" s="21">
        <v>5.3499999999999999E-2</v>
      </c>
      <c r="J37" s="21">
        <v>0.72470000000000001</v>
      </c>
      <c r="K37" s="21">
        <v>0.58989999999999998</v>
      </c>
      <c r="L37" s="21">
        <v>0.86899999999999999</v>
      </c>
      <c r="M37" s="21">
        <v>0.62390000000000001</v>
      </c>
      <c r="N37" s="21">
        <v>0.14449999999999999</v>
      </c>
      <c r="O37" s="21">
        <v>0.92349999999999999</v>
      </c>
      <c r="P37" s="21">
        <v>0.76329999999999998</v>
      </c>
      <c r="Q37" s="21">
        <v>28.141999999999999</v>
      </c>
      <c r="R37" s="21">
        <v>0.77690000000000003</v>
      </c>
      <c r="S37" s="21">
        <v>0.1898</v>
      </c>
      <c r="T37" s="67">
        <v>-0.35549999999999998</v>
      </c>
      <c r="U37" s="21">
        <v>0.83779999999999999</v>
      </c>
      <c r="V37" s="21">
        <v>0.82110000000000005</v>
      </c>
      <c r="W37" s="21">
        <v>0.80600000000000005</v>
      </c>
      <c r="X37" s="21">
        <v>0.79959999999999998</v>
      </c>
      <c r="Y37" s="21">
        <v>0.88680000000000003</v>
      </c>
      <c r="Z37" s="21">
        <v>0.77249999999999996</v>
      </c>
      <c r="AA37" s="21">
        <v>0.12820000000000001</v>
      </c>
      <c r="AB37" s="21">
        <v>0.67410000000000003</v>
      </c>
      <c r="AC37" s="21">
        <v>0.60440000000000005</v>
      </c>
      <c r="AD37" s="21">
        <v>4.5438999999999998</v>
      </c>
    </row>
    <row r="38" spans="1:30" ht="15" thickBot="1" x14ac:dyDescent="0.35">
      <c r="A38" s="21"/>
      <c r="B38" s="221" t="s">
        <v>960</v>
      </c>
      <c r="C38" s="221"/>
      <c r="D38" s="221">
        <v>43</v>
      </c>
      <c r="E38" s="221"/>
      <c r="F38" s="48" t="s">
        <v>986</v>
      </c>
      <c r="G38" s="48">
        <v>0.78580000000000005</v>
      </c>
      <c r="H38" s="48">
        <v>0.75019999999999998</v>
      </c>
      <c r="I38" s="48">
        <v>3.5700000000000003E-2</v>
      </c>
      <c r="J38" s="48">
        <v>0.70479999999999998</v>
      </c>
      <c r="K38" s="48">
        <v>0.57579999999999998</v>
      </c>
      <c r="L38" s="48">
        <v>0.88009999999999999</v>
      </c>
      <c r="M38" s="48">
        <v>0.70340000000000003</v>
      </c>
      <c r="N38" s="48">
        <v>8.2400000000000001E-2</v>
      </c>
      <c r="O38" s="48">
        <v>0.82950000000000002</v>
      </c>
      <c r="P38" s="48">
        <v>0.68840000000000001</v>
      </c>
      <c r="Q38" s="48">
        <v>29.585999999999999</v>
      </c>
      <c r="R38" s="48">
        <v>0.83089999999999997</v>
      </c>
      <c r="S38" s="48"/>
      <c r="T38" s="6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spans="1:30" ht="15" thickTop="1" x14ac:dyDescent="0.3">
      <c r="A39" s="220" t="s">
        <v>1004</v>
      </c>
      <c r="B39" s="21" t="s">
        <v>956</v>
      </c>
      <c r="C39" s="21" t="s">
        <v>961</v>
      </c>
      <c r="D39" s="21">
        <v>33</v>
      </c>
      <c r="E39" s="21">
        <v>10</v>
      </c>
      <c r="F39" s="21" t="s">
        <v>987</v>
      </c>
      <c r="G39" s="21">
        <v>0.66890000000000005</v>
      </c>
      <c r="H39" s="21">
        <v>0.59250000000000003</v>
      </c>
      <c r="I39" s="21">
        <v>7.6399999999999996E-2</v>
      </c>
      <c r="J39" s="21">
        <v>0.94279999999999997</v>
      </c>
      <c r="K39" s="21">
        <v>0.77470000000000006</v>
      </c>
      <c r="L39" s="21">
        <v>0.80159999999999998</v>
      </c>
      <c r="M39" s="21">
        <v>0.43709999999999999</v>
      </c>
      <c r="N39" s="21">
        <v>0.23180000000000001</v>
      </c>
      <c r="O39" s="21">
        <v>1.2293000000000001</v>
      </c>
      <c r="P39" s="21">
        <v>1.0336000000000001</v>
      </c>
      <c r="Q39" s="21">
        <v>49.865600000000001</v>
      </c>
      <c r="R39" s="21">
        <v>0.64829999999999999</v>
      </c>
      <c r="S39" s="21">
        <v>0.18720000000000001</v>
      </c>
      <c r="T39" s="67">
        <v>-0.74080000000000001</v>
      </c>
      <c r="U39" s="21">
        <v>0.62270000000000003</v>
      </c>
      <c r="V39" s="21">
        <v>0.55920000000000003</v>
      </c>
      <c r="W39" s="21">
        <v>0.55649999999999999</v>
      </c>
      <c r="X39" s="21">
        <v>0.81630000000000003</v>
      </c>
      <c r="Y39" s="21">
        <v>0.78400000000000003</v>
      </c>
      <c r="Z39" s="21">
        <v>0.4985</v>
      </c>
      <c r="AA39" s="21">
        <v>2.24E-2</v>
      </c>
      <c r="AB39" s="21">
        <v>0.70220000000000005</v>
      </c>
      <c r="AC39" s="21">
        <v>0.63</v>
      </c>
      <c r="AD39" s="21">
        <v>4.9303999999999997</v>
      </c>
    </row>
    <row r="40" spans="1:30" ht="14.5" x14ac:dyDescent="0.3">
      <c r="A40" s="222"/>
      <c r="B40" s="21" t="s">
        <v>958</v>
      </c>
      <c r="C40" s="21" t="s">
        <v>957</v>
      </c>
      <c r="D40" s="21">
        <v>33</v>
      </c>
      <c r="E40" s="21">
        <v>10</v>
      </c>
      <c r="F40" s="21" t="s">
        <v>987</v>
      </c>
      <c r="G40" s="21">
        <v>0.67789999999999995</v>
      </c>
      <c r="H40" s="21">
        <v>0.60360000000000003</v>
      </c>
      <c r="I40" s="21">
        <v>7.4300000000000005E-2</v>
      </c>
      <c r="J40" s="21">
        <v>0.88090000000000002</v>
      </c>
      <c r="K40" s="21">
        <v>0.6875</v>
      </c>
      <c r="L40" s="21">
        <v>0.80800000000000005</v>
      </c>
      <c r="M40" s="21">
        <v>0.46779999999999999</v>
      </c>
      <c r="N40" s="21">
        <v>0.21010000000000001</v>
      </c>
      <c r="O40" s="21">
        <v>1.1323000000000001</v>
      </c>
      <c r="P40" s="21">
        <v>0.88990000000000002</v>
      </c>
      <c r="Q40" s="21">
        <v>42.3125</v>
      </c>
      <c r="R40" s="21">
        <v>0.66039999999999999</v>
      </c>
      <c r="S40" s="21">
        <v>0.18759999999999999</v>
      </c>
      <c r="T40" s="67">
        <v>-0.63549999999999995</v>
      </c>
      <c r="U40" s="21">
        <v>0.62529999999999997</v>
      </c>
      <c r="V40" s="21">
        <v>0.55989999999999995</v>
      </c>
      <c r="W40" s="21">
        <v>0.55130000000000001</v>
      </c>
      <c r="X40" s="21">
        <v>0.62839999999999996</v>
      </c>
      <c r="Y40" s="21">
        <v>0.6472</v>
      </c>
      <c r="Z40" s="21">
        <v>0.2175</v>
      </c>
      <c r="AA40" s="21">
        <v>0.47889999999999999</v>
      </c>
      <c r="AB40" s="21">
        <v>0.94610000000000005</v>
      </c>
      <c r="AC40" s="21">
        <v>0.77890000000000004</v>
      </c>
      <c r="AD40" s="21">
        <v>8.952</v>
      </c>
    </row>
    <row r="41" spans="1:30" ht="14.5" x14ac:dyDescent="0.3">
      <c r="A41" s="222"/>
      <c r="B41" s="21" t="s">
        <v>959</v>
      </c>
      <c r="C41" s="21">
        <v>30</v>
      </c>
      <c r="D41" s="21">
        <v>33</v>
      </c>
      <c r="E41" s="21">
        <v>10</v>
      </c>
      <c r="F41" s="21" t="s">
        <v>987</v>
      </c>
      <c r="G41" s="21">
        <v>0.68010000000000004</v>
      </c>
      <c r="H41" s="21">
        <v>0.60619999999999996</v>
      </c>
      <c r="I41" s="21">
        <v>7.3800000000000004E-2</v>
      </c>
      <c r="J41" s="21">
        <v>0.86919999999999997</v>
      </c>
      <c r="K41" s="21">
        <v>0.69179999999999997</v>
      </c>
      <c r="L41" s="21">
        <v>0.80959999999999999</v>
      </c>
      <c r="M41" s="21">
        <v>0.45569999999999999</v>
      </c>
      <c r="N41" s="21">
        <v>0.22439999999999999</v>
      </c>
      <c r="O41" s="21">
        <v>1.1336999999999999</v>
      </c>
      <c r="P41" s="21">
        <v>0.91659999999999997</v>
      </c>
      <c r="Q41" s="21">
        <v>42.417400000000001</v>
      </c>
      <c r="R41" s="21">
        <v>0.68679999999999997</v>
      </c>
      <c r="S41" s="21">
        <v>0.1862</v>
      </c>
      <c r="T41" s="67">
        <v>-0.51749999999999996</v>
      </c>
      <c r="U41" s="21">
        <v>0.50849999999999995</v>
      </c>
      <c r="V41" s="21">
        <v>0.50660000000000005</v>
      </c>
      <c r="W41" s="21">
        <v>0.3508</v>
      </c>
      <c r="X41" s="21">
        <v>0.5171</v>
      </c>
      <c r="Y41" s="21">
        <v>0.68069999999999997</v>
      </c>
      <c r="Z41" s="21">
        <v>0.37240000000000001</v>
      </c>
      <c r="AA41" s="21">
        <v>0.1646</v>
      </c>
      <c r="AB41" s="21">
        <v>1.0679000000000001</v>
      </c>
      <c r="AC41" s="21">
        <v>0.94589999999999996</v>
      </c>
      <c r="AD41" s="21">
        <v>11.4046</v>
      </c>
    </row>
    <row r="42" spans="1:30" ht="17.5" customHeight="1" thickBot="1" x14ac:dyDescent="0.35">
      <c r="A42" s="23"/>
      <c r="B42" s="223" t="s">
        <v>960</v>
      </c>
      <c r="C42" s="223"/>
      <c r="D42" s="221">
        <v>43</v>
      </c>
      <c r="E42" s="221"/>
      <c r="F42" s="48" t="s">
        <v>988</v>
      </c>
      <c r="G42" s="48">
        <v>0.66110000000000002</v>
      </c>
      <c r="H42" s="48">
        <v>0.60470000000000002</v>
      </c>
      <c r="I42" s="48">
        <v>5.6500000000000002E-2</v>
      </c>
      <c r="J42" s="48">
        <v>0.88660000000000005</v>
      </c>
      <c r="K42" s="48">
        <v>0.72089999999999999</v>
      </c>
      <c r="L42" s="48">
        <v>0.79600000000000004</v>
      </c>
      <c r="M42" s="48">
        <v>0.53610000000000002</v>
      </c>
      <c r="N42" s="48">
        <v>0.12509999999999999</v>
      </c>
      <c r="O42" s="48">
        <v>1.0374000000000001</v>
      </c>
      <c r="P42" s="48">
        <v>0.85940000000000005</v>
      </c>
      <c r="Q42" s="48">
        <v>46.280299999999997</v>
      </c>
      <c r="R42" s="48">
        <v>0.71519999999999995</v>
      </c>
      <c r="S42" s="48"/>
      <c r="T42" s="6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7.5" customHeight="1" thickTop="1" x14ac:dyDescent="0.35">
      <c r="A43" s="214" t="s">
        <v>1008</v>
      </c>
      <c r="B43" s="214"/>
      <c r="C43" s="214"/>
      <c r="D43" s="214"/>
      <c r="E43" s="2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69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14.5" x14ac:dyDescent="0.3">
      <c r="A44" s="216" t="s">
        <v>1000</v>
      </c>
      <c r="B44" s="24" t="s">
        <v>956</v>
      </c>
      <c r="C44" s="24" t="s">
        <v>961</v>
      </c>
      <c r="D44" s="24">
        <v>34</v>
      </c>
      <c r="E44" s="24">
        <v>12</v>
      </c>
      <c r="F44" s="24" t="s">
        <v>989</v>
      </c>
      <c r="G44" s="24">
        <v>0.69179999999999997</v>
      </c>
      <c r="H44" s="24">
        <v>0.60880000000000001</v>
      </c>
      <c r="I44" s="24">
        <v>8.3000000000000004E-2</v>
      </c>
      <c r="J44" s="24">
        <v>0.9506</v>
      </c>
      <c r="K44" s="24">
        <v>0.64980000000000004</v>
      </c>
      <c r="L44" s="24">
        <v>0.81779999999999997</v>
      </c>
      <c r="M44" s="24">
        <v>0.44269999999999998</v>
      </c>
      <c r="N44" s="24">
        <v>0.24909999999999999</v>
      </c>
      <c r="O44" s="24">
        <v>1.2783</v>
      </c>
      <c r="P44" s="24">
        <v>0.87090000000000001</v>
      </c>
      <c r="Q44" s="24">
        <v>55.558</v>
      </c>
      <c r="R44" s="24">
        <v>0.66759999999999997</v>
      </c>
      <c r="S44" s="24">
        <v>0.2132</v>
      </c>
      <c r="T44" s="70">
        <v>-0.4103</v>
      </c>
      <c r="U44" s="24">
        <v>0.6835</v>
      </c>
      <c r="V44" s="24">
        <v>0.58430000000000004</v>
      </c>
      <c r="W44" s="24">
        <v>0.57699999999999996</v>
      </c>
      <c r="X44" s="24">
        <v>0.76100000000000001</v>
      </c>
      <c r="Y44" s="24">
        <v>0.81820000000000004</v>
      </c>
      <c r="Z44" s="24">
        <v>0.56989999999999996</v>
      </c>
      <c r="AA44" s="24">
        <v>0.18990000000000001</v>
      </c>
      <c r="AB44" s="24">
        <v>0.83709999999999996</v>
      </c>
      <c r="AC44" s="24">
        <v>0.7056</v>
      </c>
      <c r="AD44" s="24">
        <v>8.4083000000000006</v>
      </c>
    </row>
    <row r="45" spans="1:30" ht="14.5" x14ac:dyDescent="0.3">
      <c r="A45" s="217"/>
      <c r="B45" s="17" t="s">
        <v>958</v>
      </c>
      <c r="C45" s="17" t="s">
        <v>961</v>
      </c>
      <c r="D45" s="17">
        <v>36</v>
      </c>
      <c r="E45" s="17">
        <v>10</v>
      </c>
      <c r="F45" s="17" t="s">
        <v>990</v>
      </c>
      <c r="G45" s="17">
        <v>0.67530000000000001</v>
      </c>
      <c r="H45" s="17">
        <v>0.59409999999999996</v>
      </c>
      <c r="I45" s="17">
        <v>8.1199999999999994E-2</v>
      </c>
      <c r="J45" s="17">
        <v>1.0055000000000001</v>
      </c>
      <c r="K45" s="17">
        <v>0.7339</v>
      </c>
      <c r="L45" s="17">
        <v>0.80620000000000003</v>
      </c>
      <c r="M45" s="17">
        <v>0.46289999999999998</v>
      </c>
      <c r="N45" s="17">
        <v>0.21240000000000001</v>
      </c>
      <c r="O45" s="17">
        <v>1.2931999999999999</v>
      </c>
      <c r="P45" s="17">
        <v>0.94989999999999997</v>
      </c>
      <c r="Q45" s="17">
        <v>60.201300000000003</v>
      </c>
      <c r="R45" s="17">
        <v>0.6764</v>
      </c>
      <c r="S45" s="17">
        <v>0.1973</v>
      </c>
      <c r="T45" s="29">
        <v>-0.46229999999999999</v>
      </c>
      <c r="U45" s="17">
        <v>0.88019999999999998</v>
      </c>
      <c r="V45" s="17">
        <v>0.79520000000000002</v>
      </c>
      <c r="W45" s="17">
        <v>0.78600000000000003</v>
      </c>
      <c r="X45" s="17">
        <v>0.9486</v>
      </c>
      <c r="Y45" s="17">
        <v>0.9133</v>
      </c>
      <c r="Z45" s="17">
        <v>0.68659999999999999</v>
      </c>
      <c r="AA45" s="17">
        <v>0.14369999999999999</v>
      </c>
      <c r="AB45" s="17">
        <v>0.4002</v>
      </c>
      <c r="AC45" s="17">
        <v>0.3488</v>
      </c>
      <c r="AD45" s="17">
        <v>1.6015999999999999</v>
      </c>
    </row>
    <row r="46" spans="1:30" ht="14.5" x14ac:dyDescent="0.3">
      <c r="A46" s="217"/>
      <c r="B46" s="212" t="s">
        <v>1011</v>
      </c>
      <c r="C46" s="212"/>
      <c r="D46" s="24">
        <v>35</v>
      </c>
      <c r="E46" s="24">
        <v>10</v>
      </c>
      <c r="F46" s="24" t="s">
        <v>990</v>
      </c>
      <c r="G46" s="24">
        <v>0.69169999999999998</v>
      </c>
      <c r="H46" s="24">
        <v>0.61170000000000002</v>
      </c>
      <c r="I46" s="24">
        <v>7.9899999999999999E-2</v>
      </c>
      <c r="J46" s="24">
        <v>0.78520000000000001</v>
      </c>
      <c r="K46" s="24">
        <v>0.63460000000000005</v>
      </c>
      <c r="L46" s="24">
        <v>0.81769999999999998</v>
      </c>
      <c r="M46" s="24">
        <v>0.5</v>
      </c>
      <c r="N46" s="24">
        <v>0.19439999999999999</v>
      </c>
      <c r="O46" s="24">
        <v>1.0025999999999999</v>
      </c>
      <c r="P46" s="24">
        <v>0.82410000000000005</v>
      </c>
      <c r="Q46" s="24">
        <v>35.181899999999999</v>
      </c>
      <c r="R46" s="24">
        <v>0.7006</v>
      </c>
      <c r="S46" s="24">
        <v>0.20069999999999999</v>
      </c>
      <c r="T46" s="70">
        <v>-0.48520000000000002</v>
      </c>
      <c r="U46" s="24">
        <v>0.86980000000000002</v>
      </c>
      <c r="V46" s="24">
        <v>0.84279999999999999</v>
      </c>
      <c r="W46" s="24">
        <v>0.84279999999999999</v>
      </c>
      <c r="X46" s="24">
        <v>0.94110000000000005</v>
      </c>
      <c r="Y46" s="24">
        <v>0.92190000000000005</v>
      </c>
      <c r="Z46" s="24">
        <v>0.81299999999999994</v>
      </c>
      <c r="AA46" s="24">
        <v>6.7299999999999999E-2</v>
      </c>
      <c r="AB46" s="24">
        <v>0.34310000000000002</v>
      </c>
      <c r="AC46" s="24">
        <v>0.27879999999999999</v>
      </c>
      <c r="AD46" s="24">
        <v>1.177</v>
      </c>
    </row>
    <row r="47" spans="1:30" ht="14.5" x14ac:dyDescent="0.3">
      <c r="A47" s="217"/>
      <c r="B47" s="24" t="s">
        <v>959</v>
      </c>
      <c r="C47" s="24">
        <v>30</v>
      </c>
      <c r="D47" s="24">
        <v>36</v>
      </c>
      <c r="E47" s="24">
        <v>10</v>
      </c>
      <c r="F47" s="24" t="s">
        <v>989</v>
      </c>
      <c r="G47" s="24">
        <v>0.68269999999999997</v>
      </c>
      <c r="H47" s="24">
        <v>0.60340000000000005</v>
      </c>
      <c r="I47" s="24">
        <v>7.9299999999999995E-2</v>
      </c>
      <c r="J47" s="24">
        <v>0.96930000000000005</v>
      </c>
      <c r="K47" s="24">
        <v>0.69499999999999995</v>
      </c>
      <c r="L47" s="24">
        <v>0.8115</v>
      </c>
      <c r="M47" s="24">
        <v>0.46</v>
      </c>
      <c r="N47" s="24">
        <v>0.22270000000000001</v>
      </c>
      <c r="O47" s="24">
        <v>1.2645</v>
      </c>
      <c r="P47" s="24">
        <v>0.91910000000000003</v>
      </c>
      <c r="Q47" s="24">
        <v>57.561100000000003</v>
      </c>
      <c r="R47" s="24">
        <v>0.67020000000000002</v>
      </c>
      <c r="S47" s="24">
        <v>0.2016</v>
      </c>
      <c r="T47" s="70">
        <v>-0.46750000000000003</v>
      </c>
      <c r="U47" s="24">
        <v>0.65629999999999999</v>
      </c>
      <c r="V47" s="24">
        <v>0.60270000000000001</v>
      </c>
      <c r="W47" s="24">
        <v>0.28989999999999999</v>
      </c>
      <c r="X47" s="24">
        <v>0.80389999999999995</v>
      </c>
      <c r="Y47" s="24">
        <v>0.68410000000000004</v>
      </c>
      <c r="Z47" s="24">
        <v>0.53249999999999997</v>
      </c>
      <c r="AA47" s="24">
        <v>0.12709999999999999</v>
      </c>
      <c r="AB47" s="24">
        <v>0.7621</v>
      </c>
      <c r="AC47" s="24">
        <v>0.5857</v>
      </c>
      <c r="AD47" s="24">
        <v>5.8082000000000003</v>
      </c>
    </row>
    <row r="48" spans="1:30" ht="15" thickBot="1" x14ac:dyDescent="0.35">
      <c r="A48" s="7"/>
      <c r="B48" s="219" t="s">
        <v>960</v>
      </c>
      <c r="C48" s="219"/>
      <c r="D48" s="219">
        <v>46</v>
      </c>
      <c r="E48" s="219"/>
      <c r="F48" s="52" t="s">
        <v>991</v>
      </c>
      <c r="G48" s="52">
        <v>0.68440000000000001</v>
      </c>
      <c r="H48" s="52">
        <v>0.62229999999999996</v>
      </c>
      <c r="I48" s="52">
        <v>5.8099999999999999E-2</v>
      </c>
      <c r="J48" s="52">
        <v>0.90659999999999996</v>
      </c>
      <c r="K48" s="52">
        <v>0.64500000000000002</v>
      </c>
      <c r="L48" s="52">
        <v>0.81269999999999998</v>
      </c>
      <c r="M48" s="52">
        <v>0.52539999999999998</v>
      </c>
      <c r="N48" s="52">
        <v>0.159</v>
      </c>
      <c r="O48" s="52">
        <v>1.11189</v>
      </c>
      <c r="P48" s="52">
        <v>0.78400000000000003</v>
      </c>
      <c r="Q48" s="52">
        <v>56.866199999999999</v>
      </c>
      <c r="R48" s="52">
        <v>0.71630000000000005</v>
      </c>
      <c r="S48" s="25"/>
      <c r="T48" s="71"/>
      <c r="U48" s="25"/>
      <c r="V48" s="25"/>
      <c r="W48" s="25"/>
      <c r="X48" s="25"/>
      <c r="Y48" s="25"/>
      <c r="Z48" s="25"/>
      <c r="AA48" s="25"/>
      <c r="AB48" s="25"/>
      <c r="AC48" s="25"/>
      <c r="AD48" s="25"/>
    </row>
    <row r="49" spans="1:30" ht="14.5" thickTop="1" x14ac:dyDescent="0.3">
      <c r="A49" s="218" t="s">
        <v>1002</v>
      </c>
      <c r="B49" s="24" t="s">
        <v>964</v>
      </c>
      <c r="C49" s="24" t="s">
        <v>965</v>
      </c>
      <c r="D49" s="24">
        <v>35</v>
      </c>
      <c r="E49" s="24">
        <v>11</v>
      </c>
      <c r="F49" s="24" t="s">
        <v>1017</v>
      </c>
      <c r="G49" s="24">
        <v>0.69040000000000001</v>
      </c>
      <c r="H49" s="24">
        <v>0.61019999999999996</v>
      </c>
      <c r="I49" s="24">
        <v>8.0299999999999996E-2</v>
      </c>
      <c r="J49" s="24">
        <v>0.94430000000000003</v>
      </c>
      <c r="K49" s="24">
        <v>0.71750000000000003</v>
      </c>
      <c r="L49" s="24">
        <v>0.81689999999999996</v>
      </c>
      <c r="M49" s="24">
        <v>0.39229999999999998</v>
      </c>
      <c r="N49" s="24">
        <v>0.29809999999999998</v>
      </c>
      <c r="O49" s="24">
        <v>1.323</v>
      </c>
      <c r="P49" s="24">
        <v>0.97399999999999998</v>
      </c>
      <c r="Q49" s="24">
        <v>61.262999999999998</v>
      </c>
      <c r="R49" s="24">
        <v>0.65539999999999998</v>
      </c>
      <c r="S49" s="24">
        <v>0.21</v>
      </c>
      <c r="T49" s="70">
        <v>-0.3967</v>
      </c>
      <c r="U49" s="24">
        <v>0.5897</v>
      </c>
      <c r="V49" s="24">
        <v>2.7900000000000001E-2</v>
      </c>
      <c r="W49" s="24">
        <v>1.52E-2</v>
      </c>
      <c r="X49" s="24">
        <v>0.41510000000000002</v>
      </c>
      <c r="Y49" s="24">
        <v>0.61809999999999998</v>
      </c>
      <c r="Z49" s="24">
        <v>0.44990000000000002</v>
      </c>
      <c r="AA49" s="24">
        <v>0.2356</v>
      </c>
      <c r="AB49" s="24">
        <v>1.298</v>
      </c>
      <c r="AC49" s="24">
        <v>1.0847</v>
      </c>
      <c r="AD49" s="24">
        <v>18.5335</v>
      </c>
    </row>
    <row r="50" spans="1:30" x14ac:dyDescent="0.3">
      <c r="A50" s="217"/>
      <c r="B50" s="24" t="s">
        <v>966</v>
      </c>
      <c r="C50" s="24" t="s">
        <v>961</v>
      </c>
      <c r="D50" s="24">
        <v>35</v>
      </c>
      <c r="E50" s="24">
        <v>11</v>
      </c>
      <c r="F50" s="24" t="s">
        <v>1016</v>
      </c>
      <c r="G50" s="24">
        <v>0.67679999999999996</v>
      </c>
      <c r="H50" s="24">
        <v>0.59299999999999997</v>
      </c>
      <c r="I50" s="24">
        <v>8.3799999999999999E-2</v>
      </c>
      <c r="J50" s="24">
        <v>0.97450000000000003</v>
      </c>
      <c r="K50" s="24">
        <v>0.69369999999999998</v>
      </c>
      <c r="L50" s="24">
        <v>0.80730000000000002</v>
      </c>
      <c r="M50" s="24">
        <v>0.41670000000000001</v>
      </c>
      <c r="N50" s="24">
        <v>0.2601</v>
      </c>
      <c r="O50" s="24">
        <v>1.3091999999999999</v>
      </c>
      <c r="P50" s="24">
        <v>0.91359999999999997</v>
      </c>
      <c r="Q50" s="24">
        <v>59.990499999999997</v>
      </c>
      <c r="R50" s="24">
        <v>0.66090000000000004</v>
      </c>
      <c r="S50" s="24">
        <v>0.2031</v>
      </c>
      <c r="T50" s="70">
        <v>-0.39860000000000001</v>
      </c>
      <c r="U50" s="24">
        <v>0.4798</v>
      </c>
      <c r="V50" s="24">
        <v>0.3427</v>
      </c>
      <c r="W50" s="24">
        <v>0.311</v>
      </c>
      <c r="X50" s="24">
        <v>0.65100000000000002</v>
      </c>
      <c r="Y50" s="24">
        <v>0.68300000000000005</v>
      </c>
      <c r="Z50" s="24">
        <v>0.34370000000000001</v>
      </c>
      <c r="AA50" s="24">
        <v>4.4999999999999997E-3</v>
      </c>
      <c r="AB50" s="24">
        <v>1.0125999999999999</v>
      </c>
      <c r="AC50" s="24">
        <v>0.80669999999999997</v>
      </c>
      <c r="AD50" s="24">
        <v>11.280099999999999</v>
      </c>
    </row>
    <row r="51" spans="1:30" x14ac:dyDescent="0.3">
      <c r="A51" s="217"/>
      <c r="B51" s="24" t="s">
        <v>967</v>
      </c>
      <c r="C51" s="24">
        <v>25</v>
      </c>
      <c r="D51" s="24">
        <v>35</v>
      </c>
      <c r="E51" s="24">
        <v>11</v>
      </c>
      <c r="F51" s="24" t="s">
        <v>1016</v>
      </c>
      <c r="G51" s="24">
        <v>0.69320000000000004</v>
      </c>
      <c r="H51" s="24">
        <v>0.61360000000000003</v>
      </c>
      <c r="I51" s="24">
        <v>7.9500000000000001E-2</v>
      </c>
      <c r="J51" s="24">
        <v>0.93149999999999999</v>
      </c>
      <c r="K51" s="24">
        <v>0.67500000000000004</v>
      </c>
      <c r="L51" s="24">
        <v>0.81879999999999997</v>
      </c>
      <c r="M51" s="24">
        <v>0.3518</v>
      </c>
      <c r="N51" s="24">
        <v>0.34139999999999998</v>
      </c>
      <c r="O51" s="24">
        <v>1.3539000000000001</v>
      </c>
      <c r="P51" s="24">
        <v>0.9173</v>
      </c>
      <c r="Q51" s="24">
        <v>64.158699999999996</v>
      </c>
      <c r="R51" s="24">
        <v>0.62339999999999995</v>
      </c>
      <c r="S51" s="24">
        <v>0.20280000000000001</v>
      </c>
      <c r="T51" s="70">
        <v>-0.377</v>
      </c>
      <c r="U51" s="24">
        <v>0.51539999999999997</v>
      </c>
      <c r="V51" s="24">
        <v>0.25459999999999999</v>
      </c>
      <c r="W51" s="24">
        <v>-6.54E-2</v>
      </c>
      <c r="X51" s="24">
        <v>0.46179999999999999</v>
      </c>
      <c r="Y51" s="24">
        <v>0.66590000000000005</v>
      </c>
      <c r="Z51" s="24">
        <v>0.3352</v>
      </c>
      <c r="AA51" s="24">
        <v>0.3296</v>
      </c>
      <c r="AB51" s="24">
        <v>1.2337</v>
      </c>
      <c r="AC51" s="24">
        <v>0.98740000000000006</v>
      </c>
      <c r="AD51" s="24">
        <v>16.7424</v>
      </c>
    </row>
    <row r="52" spans="1:30" ht="14.5" thickBot="1" x14ac:dyDescent="0.35">
      <c r="A52" s="26"/>
      <c r="B52" s="219" t="s">
        <v>960</v>
      </c>
      <c r="C52" s="219"/>
      <c r="D52" s="219">
        <v>46</v>
      </c>
      <c r="E52" s="219"/>
      <c r="F52" s="52" t="s">
        <v>1016</v>
      </c>
      <c r="G52" s="52">
        <v>0.64200000000000002</v>
      </c>
      <c r="H52" s="52">
        <v>0.57609999999999995</v>
      </c>
      <c r="I52" s="52">
        <v>6.59E-2</v>
      </c>
      <c r="J52" s="52">
        <v>0.9657</v>
      </c>
      <c r="K52" s="52">
        <v>0.69030000000000002</v>
      </c>
      <c r="L52" s="52">
        <v>0.78200000000000003</v>
      </c>
      <c r="M52" s="52">
        <v>0.45119999999999999</v>
      </c>
      <c r="N52" s="52">
        <v>0.1908</v>
      </c>
      <c r="O52" s="52">
        <v>1.1956</v>
      </c>
      <c r="P52" s="52">
        <v>0.84770000000000001</v>
      </c>
      <c r="Q52" s="52">
        <v>65.756600000000006</v>
      </c>
      <c r="R52" s="52">
        <v>0.67579999999999996</v>
      </c>
      <c r="S52" s="27"/>
      <c r="T52" s="72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ht="14.5" thickTop="1" x14ac:dyDescent="0.3">
      <c r="A53" s="218" t="s">
        <v>1004</v>
      </c>
      <c r="B53" s="24" t="s">
        <v>956</v>
      </c>
      <c r="C53" s="24" t="s">
        <v>961</v>
      </c>
      <c r="D53" s="28">
        <v>35</v>
      </c>
      <c r="E53" s="28">
        <v>11</v>
      </c>
      <c r="F53" s="28" t="s">
        <v>1019</v>
      </c>
      <c r="G53" s="28">
        <v>0.62039999999999995</v>
      </c>
      <c r="H53" s="28">
        <v>0.53910000000000002</v>
      </c>
      <c r="I53" s="28">
        <v>8.1299999999999997E-2</v>
      </c>
      <c r="J53" s="28">
        <v>1.0456000000000001</v>
      </c>
      <c r="K53" s="28">
        <v>0.79659999999999997</v>
      </c>
      <c r="L53" s="28">
        <v>0.76580000000000004</v>
      </c>
      <c r="M53" s="28">
        <v>0.41299999999999998</v>
      </c>
      <c r="N53" s="28">
        <v>0.2074</v>
      </c>
      <c r="O53" s="28">
        <v>1.3003</v>
      </c>
      <c r="P53" s="28">
        <v>0.99609999999999999</v>
      </c>
      <c r="Q53" s="28">
        <v>59.179600000000001</v>
      </c>
      <c r="R53" s="28">
        <v>0.66720000000000002</v>
      </c>
      <c r="S53" s="28">
        <v>0.1749</v>
      </c>
      <c r="T53" s="73">
        <v>-0.36180000000000001</v>
      </c>
      <c r="U53" s="28">
        <v>0.49120000000000003</v>
      </c>
      <c r="V53" s="28">
        <v>-0.4274</v>
      </c>
      <c r="W53" s="28">
        <v>-0.44600000000000001</v>
      </c>
      <c r="X53" s="28">
        <v>0.14119999999999999</v>
      </c>
      <c r="Y53" s="28">
        <v>0.53459999999999996</v>
      </c>
      <c r="Z53" s="28">
        <v>0.35089999999999999</v>
      </c>
      <c r="AA53" s="28">
        <v>0.1096</v>
      </c>
      <c r="AB53" s="28">
        <v>1.5729</v>
      </c>
      <c r="AC53" s="28">
        <v>1.3089999999999999</v>
      </c>
      <c r="AD53" s="28">
        <v>27.213100000000001</v>
      </c>
    </row>
    <row r="54" spans="1:30" x14ac:dyDescent="0.3">
      <c r="A54" s="217"/>
      <c r="B54" s="24" t="s">
        <v>958</v>
      </c>
      <c r="C54" s="28" t="s">
        <v>957</v>
      </c>
      <c r="D54" s="28">
        <v>32</v>
      </c>
      <c r="E54" s="28">
        <v>14</v>
      </c>
      <c r="F54" s="28" t="s">
        <v>1018</v>
      </c>
      <c r="G54" s="28">
        <v>0.57030000000000003</v>
      </c>
      <c r="H54" s="28">
        <v>0.4672</v>
      </c>
      <c r="I54" s="28">
        <v>0.1031</v>
      </c>
      <c r="J54" s="28">
        <v>1.1807000000000001</v>
      </c>
      <c r="K54" s="28">
        <v>0.82930000000000004</v>
      </c>
      <c r="L54" s="28">
        <v>0.72629999999999995</v>
      </c>
      <c r="M54" s="28">
        <v>0.40810000000000002</v>
      </c>
      <c r="N54" s="28">
        <v>0.16220000000000001</v>
      </c>
      <c r="O54" s="28">
        <v>1.3856999999999999</v>
      </c>
      <c r="P54" s="28">
        <v>1.0069999999999999</v>
      </c>
      <c r="Q54" s="28">
        <v>61.448900000000002</v>
      </c>
      <c r="R54" s="28">
        <v>0.63549999999999995</v>
      </c>
      <c r="S54" s="28">
        <v>0.19450000000000001</v>
      </c>
      <c r="T54" s="73">
        <v>-0.41839999999999999</v>
      </c>
      <c r="U54" s="28">
        <v>0.63119999999999998</v>
      </c>
      <c r="V54" s="28">
        <v>-0.1477</v>
      </c>
      <c r="W54" s="28">
        <v>-0.2727</v>
      </c>
      <c r="X54" s="28">
        <v>0.58279999999999998</v>
      </c>
      <c r="Y54" s="28">
        <v>0.6714</v>
      </c>
      <c r="Z54" s="28">
        <v>0.43049999999999999</v>
      </c>
      <c r="AA54" s="28">
        <v>0.2974</v>
      </c>
      <c r="AB54" s="28">
        <v>1.1633</v>
      </c>
      <c r="AC54" s="28">
        <v>0.98460000000000003</v>
      </c>
      <c r="AD54" s="28">
        <v>18.946400000000001</v>
      </c>
    </row>
    <row r="55" spans="1:30" x14ac:dyDescent="0.3">
      <c r="A55" s="217"/>
      <c r="B55" s="24" t="s">
        <v>959</v>
      </c>
      <c r="C55" s="28">
        <v>25</v>
      </c>
      <c r="D55" s="28">
        <v>35</v>
      </c>
      <c r="E55" s="28">
        <v>11</v>
      </c>
      <c r="F55" s="28" t="s">
        <v>1018</v>
      </c>
      <c r="G55" s="28">
        <v>0.62209999999999999</v>
      </c>
      <c r="H55" s="28">
        <v>0.54120000000000001</v>
      </c>
      <c r="I55" s="28">
        <v>8.1000000000000003E-2</v>
      </c>
      <c r="J55" s="28">
        <v>0.84419999999999995</v>
      </c>
      <c r="K55" s="28">
        <v>0.66600000000000004</v>
      </c>
      <c r="L55" s="28">
        <v>0.7671</v>
      </c>
      <c r="M55" s="28">
        <v>0.47449999999999998</v>
      </c>
      <c r="N55" s="28">
        <v>0.14760000000000001</v>
      </c>
      <c r="O55" s="28">
        <v>0.99539999999999995</v>
      </c>
      <c r="P55" s="28">
        <v>0.81799999999999995</v>
      </c>
      <c r="Q55" s="28">
        <v>34.682000000000002</v>
      </c>
      <c r="R55" s="28">
        <v>0.68500000000000005</v>
      </c>
      <c r="S55" s="28">
        <v>0.17069999999999999</v>
      </c>
      <c r="T55" s="73">
        <v>-0.36940000000000001</v>
      </c>
      <c r="U55" s="28">
        <v>0.54459999999999997</v>
      </c>
      <c r="V55" s="28">
        <v>0.376</v>
      </c>
      <c r="W55" s="28">
        <v>0.31359999999999999</v>
      </c>
      <c r="X55" s="28">
        <v>-0.65490000000000004</v>
      </c>
      <c r="Y55" s="28">
        <v>0.40379999999999999</v>
      </c>
      <c r="Z55" s="28">
        <v>-2.8299999999999999E-2</v>
      </c>
      <c r="AA55" s="28">
        <v>0.74680000000000002</v>
      </c>
      <c r="AB55" s="28">
        <v>1.7665999999999999</v>
      </c>
      <c r="AC55" s="28">
        <v>1.1797</v>
      </c>
      <c r="AD55" s="28">
        <v>34.3294</v>
      </c>
    </row>
    <row r="56" spans="1:30" ht="14.5" thickBot="1" x14ac:dyDescent="0.35">
      <c r="A56" s="25"/>
      <c r="B56" s="219" t="s">
        <v>960</v>
      </c>
      <c r="C56" s="219"/>
      <c r="D56" s="219">
        <v>46</v>
      </c>
      <c r="E56" s="219"/>
      <c r="F56" s="52" t="s">
        <v>1018</v>
      </c>
      <c r="G56" s="52">
        <v>0.5343</v>
      </c>
      <c r="H56" s="52">
        <v>0.4627</v>
      </c>
      <c r="I56" s="52">
        <v>7.1599999999999997E-2</v>
      </c>
      <c r="J56" s="52">
        <v>1.1013999999999999</v>
      </c>
      <c r="K56" s="52">
        <v>0.76890000000000003</v>
      </c>
      <c r="L56" s="52">
        <v>0.69650000000000001</v>
      </c>
      <c r="M56" s="52">
        <v>0.42299999999999999</v>
      </c>
      <c r="N56" s="52">
        <v>0.1113</v>
      </c>
      <c r="O56" s="52">
        <v>1.226</v>
      </c>
      <c r="P56" s="52">
        <v>0.88759999999999994</v>
      </c>
      <c r="Q56" s="52">
        <v>69.139799999999994</v>
      </c>
      <c r="R56" s="52">
        <v>0.63639999999999997</v>
      </c>
      <c r="S56" s="25"/>
      <c r="T56" s="71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ht="18" thickTop="1" x14ac:dyDescent="0.35">
      <c r="A57" s="214" t="s">
        <v>1009</v>
      </c>
      <c r="B57" s="214"/>
      <c r="C57" s="214"/>
      <c r="D57" s="214"/>
      <c r="E57" s="214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1"/>
      <c r="T57" s="74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14.5" customHeight="1" x14ac:dyDescent="0.3">
      <c r="A58" s="211" t="s">
        <v>1000</v>
      </c>
      <c r="B58" s="36" t="s">
        <v>956</v>
      </c>
      <c r="C58" s="36" t="s">
        <v>961</v>
      </c>
      <c r="D58" s="36">
        <v>39</v>
      </c>
      <c r="E58" s="36">
        <v>12</v>
      </c>
      <c r="F58" s="37" t="s">
        <v>1012</v>
      </c>
      <c r="G58" s="36">
        <v>0.63500000000000001</v>
      </c>
      <c r="H58" s="36">
        <v>0.55259999999999998</v>
      </c>
      <c r="I58" s="36">
        <v>8.2400000000000001E-2</v>
      </c>
      <c r="J58" s="36">
        <v>1.0889</v>
      </c>
      <c r="K58" s="36">
        <v>0.79959999999999998</v>
      </c>
      <c r="L58" s="36">
        <v>0.77680000000000005</v>
      </c>
      <c r="M58" s="36">
        <v>0.46829999999999999</v>
      </c>
      <c r="N58" s="36">
        <v>0.16669999999999999</v>
      </c>
      <c r="O58" s="36">
        <v>1.3142</v>
      </c>
      <c r="P58" s="36">
        <v>0.99480000000000002</v>
      </c>
      <c r="Q58" s="36">
        <v>67.362399999999994</v>
      </c>
      <c r="R58" s="36">
        <v>0.67010000000000003</v>
      </c>
      <c r="S58" s="36">
        <v>0.18410000000000001</v>
      </c>
      <c r="T58" s="37">
        <v>-0.33810000000000001</v>
      </c>
      <c r="U58" s="36">
        <v>0.73270000000000002</v>
      </c>
      <c r="V58" s="36">
        <v>0.72250000000000003</v>
      </c>
      <c r="W58" s="36">
        <v>0.71150000000000002</v>
      </c>
      <c r="X58" s="36">
        <v>0.85389999999999999</v>
      </c>
      <c r="Y58" s="36">
        <v>0.84709999999999996</v>
      </c>
      <c r="Z58" s="36">
        <v>0.62990000000000002</v>
      </c>
      <c r="AA58" s="36">
        <v>0.15909999999999999</v>
      </c>
      <c r="AB58" s="36">
        <v>0.68899999999999995</v>
      </c>
      <c r="AC58" s="36">
        <v>0.56940000000000002</v>
      </c>
      <c r="AD58" s="36">
        <v>5.6967999999999996</v>
      </c>
    </row>
    <row r="59" spans="1:30" ht="14.5" x14ac:dyDescent="0.3">
      <c r="A59" s="211"/>
      <c r="B59" s="17" t="s">
        <v>958</v>
      </c>
      <c r="C59" s="17" t="s">
        <v>961</v>
      </c>
      <c r="D59" s="17">
        <v>40</v>
      </c>
      <c r="E59" s="17">
        <v>11</v>
      </c>
      <c r="F59" s="29" t="s">
        <v>1021</v>
      </c>
      <c r="G59" s="17">
        <v>0.62770000000000004</v>
      </c>
      <c r="H59" s="17">
        <v>0.54630000000000001</v>
      </c>
      <c r="I59" s="17">
        <v>8.14E-2</v>
      </c>
      <c r="J59" s="17">
        <v>1.0844</v>
      </c>
      <c r="K59" s="17">
        <v>0.79830000000000001</v>
      </c>
      <c r="L59" s="17">
        <v>0.77129999999999999</v>
      </c>
      <c r="M59" s="17">
        <v>0.4718</v>
      </c>
      <c r="N59" s="17">
        <v>0.15590000000000001</v>
      </c>
      <c r="O59" s="17">
        <v>1.2916000000000001</v>
      </c>
      <c r="P59" s="17">
        <v>0.98309999999999997</v>
      </c>
      <c r="Q59" s="17">
        <v>66.732500000000002</v>
      </c>
      <c r="R59" s="17">
        <v>0.66990000000000005</v>
      </c>
      <c r="S59" s="17">
        <v>0.17829999999999999</v>
      </c>
      <c r="T59" s="29">
        <v>-0.32540000000000002</v>
      </c>
      <c r="U59" s="17">
        <v>0.79210000000000003</v>
      </c>
      <c r="V59" s="17">
        <v>0.7843</v>
      </c>
      <c r="W59" s="17">
        <v>0.78090000000000004</v>
      </c>
      <c r="X59" s="17">
        <v>0.871</v>
      </c>
      <c r="Y59" s="17">
        <v>0.88819999999999999</v>
      </c>
      <c r="Z59" s="17">
        <v>0.71209999999999996</v>
      </c>
      <c r="AA59" s="17">
        <v>5.1000000000000004E-3</v>
      </c>
      <c r="AB59" s="17">
        <v>0.63819999999999999</v>
      </c>
      <c r="AC59" s="17">
        <v>0.49299999999999999</v>
      </c>
      <c r="AD59" s="17">
        <v>4.4806999999999997</v>
      </c>
    </row>
    <row r="60" spans="1:30" ht="14.5" x14ac:dyDescent="0.3">
      <c r="A60" s="211"/>
      <c r="B60" s="212" t="s">
        <v>1011</v>
      </c>
      <c r="C60" s="212"/>
      <c r="D60" s="36">
        <v>39</v>
      </c>
      <c r="E60" s="36">
        <v>11</v>
      </c>
      <c r="F60" s="37" t="s">
        <v>1021</v>
      </c>
      <c r="G60" s="36">
        <v>0.73819999999999997</v>
      </c>
      <c r="H60" s="36">
        <v>0.67910000000000004</v>
      </c>
      <c r="I60" s="36">
        <v>5.91E-2</v>
      </c>
      <c r="J60" s="36">
        <v>0.9103</v>
      </c>
      <c r="K60" s="36">
        <v>0.72519999999999996</v>
      </c>
      <c r="L60" s="36">
        <v>0.84940000000000004</v>
      </c>
      <c r="M60" s="36">
        <v>0.60229999999999995</v>
      </c>
      <c r="N60" s="36">
        <v>0.13600000000000001</v>
      </c>
      <c r="O60" s="36">
        <v>1.1221000000000001</v>
      </c>
      <c r="P60" s="36">
        <v>0.91059999999999997</v>
      </c>
      <c r="Q60" s="36">
        <v>49.102200000000003</v>
      </c>
      <c r="R60" s="36">
        <v>0.76980000000000004</v>
      </c>
      <c r="S60" s="36">
        <v>0.1792</v>
      </c>
      <c r="T60" s="37">
        <v>-0.34449999999999997</v>
      </c>
      <c r="U60" s="36">
        <v>0.79859999999999998</v>
      </c>
      <c r="V60" s="36">
        <v>0.75900000000000001</v>
      </c>
      <c r="W60" s="36">
        <v>0.75690000000000002</v>
      </c>
      <c r="X60" s="36">
        <v>0.85719999999999996</v>
      </c>
      <c r="Y60" s="36">
        <v>0.88949999999999996</v>
      </c>
      <c r="Z60" s="36">
        <v>0.71799999999999997</v>
      </c>
      <c r="AA60" s="36">
        <v>0.152</v>
      </c>
      <c r="AB60" s="36">
        <v>0.67230000000000001</v>
      </c>
      <c r="AC60" s="36">
        <v>0.56000000000000005</v>
      </c>
      <c r="AD60" s="36">
        <v>4.9714999999999998</v>
      </c>
    </row>
    <row r="61" spans="1:30" ht="14.5" x14ac:dyDescent="0.3">
      <c r="A61" s="211"/>
      <c r="B61" s="36" t="s">
        <v>959</v>
      </c>
      <c r="C61" s="36">
        <v>25</v>
      </c>
      <c r="D61" s="36">
        <v>39</v>
      </c>
      <c r="E61" s="36">
        <v>12</v>
      </c>
      <c r="F61" s="37" t="s">
        <v>1021</v>
      </c>
      <c r="G61" s="36">
        <v>0.63219999999999998</v>
      </c>
      <c r="H61" s="36">
        <v>0.55169999999999997</v>
      </c>
      <c r="I61" s="36">
        <v>8.0500000000000002E-2</v>
      </c>
      <c r="J61" s="36">
        <v>1.0857000000000001</v>
      </c>
      <c r="K61" s="36">
        <v>0.79310000000000003</v>
      </c>
      <c r="L61" s="36">
        <v>0.77470000000000006</v>
      </c>
      <c r="M61" s="36">
        <v>0.46710000000000002</v>
      </c>
      <c r="N61" s="36">
        <v>0.1651</v>
      </c>
      <c r="O61" s="36">
        <v>1.3068</v>
      </c>
      <c r="P61" s="36">
        <v>0.9758</v>
      </c>
      <c r="Q61" s="36">
        <v>68.311099999999996</v>
      </c>
      <c r="R61" s="36">
        <v>0.66479999999999995</v>
      </c>
      <c r="S61" s="36">
        <v>0.17499999999999999</v>
      </c>
      <c r="T61" s="37">
        <v>-0.34010000000000001</v>
      </c>
      <c r="U61" s="36">
        <v>0.75370000000000004</v>
      </c>
      <c r="V61" s="36">
        <v>0.67879999999999996</v>
      </c>
      <c r="W61" s="36">
        <v>0.66839999999999999</v>
      </c>
      <c r="X61" s="36">
        <v>0.82730000000000004</v>
      </c>
      <c r="Y61" s="36">
        <v>0.84740000000000004</v>
      </c>
      <c r="Z61" s="36">
        <v>0.66259999999999997</v>
      </c>
      <c r="AA61" s="36">
        <v>0.05</v>
      </c>
      <c r="AB61" s="36">
        <v>0.74409999999999998</v>
      </c>
      <c r="AC61" s="36">
        <v>0.61539999999999995</v>
      </c>
      <c r="AD61" s="36">
        <v>6.0898000000000003</v>
      </c>
    </row>
    <row r="62" spans="1:30" ht="14.5" thickBot="1" x14ac:dyDescent="0.35">
      <c r="A62" s="38"/>
      <c r="B62" s="213" t="s">
        <v>960</v>
      </c>
      <c r="C62" s="213"/>
      <c r="D62" s="213">
        <v>51</v>
      </c>
      <c r="E62" s="213"/>
      <c r="F62" s="53" t="s">
        <v>1013</v>
      </c>
      <c r="G62" s="53">
        <v>0.75029999999999997</v>
      </c>
      <c r="H62" s="53">
        <v>0.71189999999999998</v>
      </c>
      <c r="I62" s="53">
        <v>3.8399999999999997E-2</v>
      </c>
      <c r="J62" s="53">
        <v>0.85170000000000001</v>
      </c>
      <c r="K62" s="53">
        <v>0.58930000000000005</v>
      </c>
      <c r="L62" s="53">
        <v>0.85740000000000005</v>
      </c>
      <c r="M62" s="53">
        <v>0.67</v>
      </c>
      <c r="N62" s="53">
        <v>8.0299999999999996E-2</v>
      </c>
      <c r="O62" s="53">
        <v>0.97909999999999997</v>
      </c>
      <c r="P62" s="53">
        <v>0.68930000000000002</v>
      </c>
      <c r="Q62" s="53">
        <v>72.849699999999999</v>
      </c>
      <c r="R62" s="53">
        <v>0.80900000000000005</v>
      </c>
      <c r="S62" s="38"/>
      <c r="T62" s="75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30" ht="18" thickTop="1" x14ac:dyDescent="0.35">
      <c r="A63" s="214" t="s">
        <v>1010</v>
      </c>
      <c r="B63" s="214"/>
      <c r="C63" s="214"/>
      <c r="D63" s="214"/>
      <c r="E63" s="2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1"/>
      <c r="T63" s="74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4.5" customHeight="1" x14ac:dyDescent="0.3">
      <c r="A64" s="215" t="s">
        <v>1000</v>
      </c>
      <c r="B64" s="30" t="s">
        <v>964</v>
      </c>
      <c r="C64" s="30" t="s">
        <v>957</v>
      </c>
      <c r="D64" s="30">
        <v>41</v>
      </c>
      <c r="E64" s="30">
        <v>14</v>
      </c>
      <c r="F64" s="31" t="s">
        <v>1014</v>
      </c>
      <c r="G64" s="30">
        <v>0.58199999999999996</v>
      </c>
      <c r="H64" s="30">
        <v>0.47749999999999998</v>
      </c>
      <c r="I64" s="30">
        <v>0.1045</v>
      </c>
      <c r="J64" s="30">
        <v>1.016</v>
      </c>
      <c r="K64" s="30">
        <v>0.79100000000000004</v>
      </c>
      <c r="L64" s="30">
        <v>0.73580000000000001</v>
      </c>
      <c r="M64" s="30">
        <v>0.26889999999999997</v>
      </c>
      <c r="N64" s="30">
        <v>0.313</v>
      </c>
      <c r="O64" s="30">
        <v>1.3435999999999999</v>
      </c>
      <c r="P64" s="30">
        <v>1.0387</v>
      </c>
      <c r="Q64" s="30">
        <v>74.015799999999999</v>
      </c>
      <c r="R64" s="30">
        <v>0.51800000000000002</v>
      </c>
      <c r="S64" s="30">
        <v>0.19919999999999999</v>
      </c>
      <c r="T64" s="31">
        <v>-0.36159999999999998</v>
      </c>
      <c r="U64" s="30">
        <v>0.748</v>
      </c>
      <c r="V64" s="30">
        <v>0.67430000000000001</v>
      </c>
      <c r="W64" s="30">
        <v>0.65949999999999998</v>
      </c>
      <c r="X64" s="30">
        <v>0.71719999999999995</v>
      </c>
      <c r="Y64" s="30">
        <v>0.85240000000000005</v>
      </c>
      <c r="Z64" s="30">
        <v>0.6573</v>
      </c>
      <c r="AA64" s="30">
        <v>8.8999999999999996E-2</v>
      </c>
      <c r="AB64" s="30">
        <v>0.8357</v>
      </c>
      <c r="AC64" s="30">
        <v>0.67830000000000001</v>
      </c>
      <c r="AD64" s="30">
        <v>9.7782999999999998</v>
      </c>
    </row>
    <row r="65" spans="1:30" x14ac:dyDescent="0.3">
      <c r="A65" s="215"/>
      <c r="B65" s="30" t="s">
        <v>966</v>
      </c>
      <c r="C65" s="30" t="s">
        <v>968</v>
      </c>
      <c r="D65" s="30">
        <v>45</v>
      </c>
      <c r="E65" s="30">
        <v>10</v>
      </c>
      <c r="F65" s="30" t="s">
        <v>1015</v>
      </c>
      <c r="G65" s="30">
        <v>0.60240000000000005</v>
      </c>
      <c r="H65" s="30">
        <v>0.51400000000000001</v>
      </c>
      <c r="I65" s="30">
        <v>8.8400000000000006E-2</v>
      </c>
      <c r="J65" s="30">
        <v>0.98560000000000003</v>
      </c>
      <c r="K65" s="30">
        <v>0.76859999999999995</v>
      </c>
      <c r="L65" s="30">
        <v>0.75190000000000001</v>
      </c>
      <c r="M65" s="30">
        <v>0.37509999999999999</v>
      </c>
      <c r="N65" s="30">
        <v>0.2273</v>
      </c>
      <c r="O65" s="30">
        <v>1.2356</v>
      </c>
      <c r="P65" s="30">
        <v>0.96560000000000001</v>
      </c>
      <c r="Q65" s="30">
        <v>68.704800000000006</v>
      </c>
      <c r="R65" s="30">
        <v>0.61380000000000001</v>
      </c>
      <c r="S65" s="30">
        <v>0.17760000000000001</v>
      </c>
      <c r="T65" s="31">
        <v>-0.32390000000000002</v>
      </c>
      <c r="U65" s="30">
        <v>0.65569999999999995</v>
      </c>
      <c r="V65" s="30">
        <v>0.65129999999999999</v>
      </c>
      <c r="W65" s="30">
        <v>0.65069999999999995</v>
      </c>
      <c r="X65" s="30">
        <v>0.70040000000000002</v>
      </c>
      <c r="Y65" s="30">
        <v>0.80320000000000003</v>
      </c>
      <c r="Z65" s="30">
        <v>0.53720000000000001</v>
      </c>
      <c r="AA65" s="30">
        <v>0.1555</v>
      </c>
      <c r="AB65" s="30">
        <v>0.85560000000000003</v>
      </c>
      <c r="AC65" s="30">
        <v>0.70350000000000001</v>
      </c>
      <c r="AD65" s="30">
        <v>7.32</v>
      </c>
    </row>
    <row r="66" spans="1:30" ht="14.5" x14ac:dyDescent="0.3">
      <c r="A66" s="215"/>
      <c r="B66" s="17" t="s">
        <v>967</v>
      </c>
      <c r="C66" s="17">
        <v>25</v>
      </c>
      <c r="D66" s="17">
        <v>44</v>
      </c>
      <c r="E66" s="17">
        <v>11</v>
      </c>
      <c r="F66" s="17" t="s">
        <v>1022</v>
      </c>
      <c r="G66" s="17">
        <v>0.61609999999999998</v>
      </c>
      <c r="H66" s="17">
        <v>0.52829999999999999</v>
      </c>
      <c r="I66" s="17">
        <v>8.7800000000000003E-2</v>
      </c>
      <c r="J66" s="17">
        <v>1.002</v>
      </c>
      <c r="K66" s="17">
        <v>0.76090000000000002</v>
      </c>
      <c r="L66" s="17">
        <v>0.76239999999999997</v>
      </c>
      <c r="M66" s="17">
        <v>0.40050000000000002</v>
      </c>
      <c r="N66" s="17">
        <v>0.2155</v>
      </c>
      <c r="O66" s="17">
        <v>1.2521</v>
      </c>
      <c r="P66" s="17">
        <v>0.95320000000000005</v>
      </c>
      <c r="Q66" s="17">
        <v>68.976799999999997</v>
      </c>
      <c r="R66" s="17">
        <v>0.63260000000000005</v>
      </c>
      <c r="S66" s="17">
        <v>0.18659999999999999</v>
      </c>
      <c r="T66" s="29">
        <v>-0.32829999999999998</v>
      </c>
      <c r="U66" s="17">
        <v>0.71020000000000005</v>
      </c>
      <c r="V66" s="17">
        <v>0.65259999999999996</v>
      </c>
      <c r="W66" s="17">
        <v>0.63249999999999995</v>
      </c>
      <c r="X66" s="17">
        <v>0.80620000000000003</v>
      </c>
      <c r="Y66" s="17">
        <v>0.82899999999999996</v>
      </c>
      <c r="Z66" s="17">
        <v>0.60150000000000003</v>
      </c>
      <c r="AA66" s="17">
        <v>0.15989999999999999</v>
      </c>
      <c r="AB66" s="17">
        <v>0.71189999999999998</v>
      </c>
      <c r="AC66" s="17">
        <v>0.64039999999999997</v>
      </c>
      <c r="AD66" s="17">
        <v>5.5755999999999997</v>
      </c>
    </row>
    <row r="67" spans="1:30" x14ac:dyDescent="0.3">
      <c r="A67" s="215"/>
      <c r="B67" s="212" t="s">
        <v>1011</v>
      </c>
      <c r="C67" s="212"/>
      <c r="D67" s="30">
        <v>43</v>
      </c>
      <c r="E67" s="30">
        <v>11</v>
      </c>
      <c r="F67" s="30" t="s">
        <v>1015</v>
      </c>
      <c r="G67" s="30">
        <v>0.72299999999999998</v>
      </c>
      <c r="H67" s="30">
        <v>0.65780000000000005</v>
      </c>
      <c r="I67" s="30">
        <v>6.5199999999999994E-2</v>
      </c>
      <c r="J67" s="30">
        <v>0.85770000000000002</v>
      </c>
      <c r="K67" s="30">
        <v>0.70320000000000005</v>
      </c>
      <c r="L67" s="30">
        <v>0.83919999999999995</v>
      </c>
      <c r="M67" s="30">
        <v>0.54720000000000002</v>
      </c>
      <c r="N67" s="30">
        <v>0.17580000000000001</v>
      </c>
      <c r="O67" s="30">
        <v>1.0966</v>
      </c>
      <c r="P67" s="30">
        <v>0.89470000000000005</v>
      </c>
      <c r="Q67" s="30">
        <v>51.711300000000001</v>
      </c>
      <c r="R67" s="30">
        <v>0.74170000000000003</v>
      </c>
      <c r="S67" s="30">
        <v>0.19</v>
      </c>
      <c r="T67" s="31">
        <v>-0.3407</v>
      </c>
      <c r="U67" s="30">
        <v>0.70330000000000004</v>
      </c>
      <c r="V67" s="30">
        <v>0.57540000000000002</v>
      </c>
      <c r="W67" s="30">
        <v>0.55449999999999999</v>
      </c>
      <c r="X67" s="30">
        <v>0.76859999999999995</v>
      </c>
      <c r="Y67" s="30">
        <v>0.82099999999999995</v>
      </c>
      <c r="Z67" s="30">
        <v>0.55900000000000005</v>
      </c>
      <c r="AA67" s="30">
        <v>0.23830000000000001</v>
      </c>
      <c r="AB67" s="30">
        <v>0.78390000000000004</v>
      </c>
      <c r="AC67" s="30">
        <v>0.62019999999999997</v>
      </c>
      <c r="AD67" s="30">
        <v>6.7595000000000001</v>
      </c>
    </row>
    <row r="68" spans="1:30" ht="14.5" thickBot="1" x14ac:dyDescent="0.35">
      <c r="A68" s="32"/>
      <c r="B68" s="209" t="s">
        <v>960</v>
      </c>
      <c r="C68" s="209"/>
      <c r="D68" s="209">
        <v>55</v>
      </c>
      <c r="E68" s="209"/>
      <c r="F68" s="51" t="s">
        <v>1015</v>
      </c>
      <c r="G68" s="51">
        <v>0.69940000000000002</v>
      </c>
      <c r="H68" s="51">
        <v>0.66090000000000004</v>
      </c>
      <c r="I68" s="51">
        <v>3.85E-2</v>
      </c>
      <c r="J68" s="51">
        <v>0.86270000000000002</v>
      </c>
      <c r="K68" s="51">
        <v>0.64449999999999996</v>
      </c>
      <c r="L68" s="51">
        <v>0.82310000000000005</v>
      </c>
      <c r="M68" s="51">
        <v>0.59440000000000004</v>
      </c>
      <c r="N68" s="51">
        <v>0.105</v>
      </c>
      <c r="O68" s="51">
        <v>1.0021</v>
      </c>
      <c r="P68" s="51">
        <v>0.74350000000000005</v>
      </c>
      <c r="Q68" s="51">
        <v>89.377899999999997</v>
      </c>
      <c r="R68" s="51">
        <v>0.76249999999999996</v>
      </c>
      <c r="S68" s="33"/>
      <c r="T68" s="76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ht="23.5" thickTop="1" thickBot="1" x14ac:dyDescent="0.65">
      <c r="A69" s="210" t="s">
        <v>1034</v>
      </c>
      <c r="B69" s="210"/>
      <c r="C69" s="210"/>
      <c r="D69" s="210"/>
      <c r="E69" s="210"/>
      <c r="F69" s="45" t="s">
        <v>1032</v>
      </c>
      <c r="G69" s="44">
        <v>0.72899999999999998</v>
      </c>
      <c r="H69" s="44">
        <v>0.71850000000000003</v>
      </c>
      <c r="I69" s="44">
        <v>1.04E-2</v>
      </c>
      <c r="J69" s="44">
        <v>0.872</v>
      </c>
      <c r="K69" s="44">
        <v>0.78939999999999999</v>
      </c>
      <c r="L69" s="44">
        <v>0.84319999999999995</v>
      </c>
      <c r="M69" s="44">
        <v>0.65659999999999996</v>
      </c>
      <c r="N69" s="44">
        <v>7.2300000000000003E-2</v>
      </c>
      <c r="O69" s="44">
        <v>0.98140000000000005</v>
      </c>
      <c r="P69" s="44">
        <v>0.87</v>
      </c>
      <c r="Q69" s="44">
        <v>26.969000000000001</v>
      </c>
      <c r="R69" s="44">
        <v>0.78949999999999998</v>
      </c>
      <c r="S69" s="44">
        <v>3.6499999999999998E-2</v>
      </c>
      <c r="T69" s="77">
        <v>-0.13109999999999999</v>
      </c>
      <c r="U69" s="44">
        <v>0.74460000000000004</v>
      </c>
      <c r="V69" s="44">
        <v>0.73509999999999998</v>
      </c>
      <c r="W69" s="44">
        <v>0.71189999999999998</v>
      </c>
      <c r="X69" s="44">
        <v>0.84940000000000004</v>
      </c>
      <c r="Y69" s="44">
        <v>0.83050000000000002</v>
      </c>
      <c r="Z69" s="44">
        <v>0.64670000000000005</v>
      </c>
      <c r="AA69" s="44">
        <v>0.16020000000000001</v>
      </c>
      <c r="AB69" s="44">
        <v>0.65</v>
      </c>
      <c r="AC69" s="44">
        <v>0.50029999999999997</v>
      </c>
      <c r="AD69" s="44">
        <v>3.802</v>
      </c>
    </row>
    <row r="70" spans="1:30" ht="23.5" thickTop="1" thickBot="1" x14ac:dyDescent="0.65">
      <c r="A70" s="210" t="s">
        <v>1033</v>
      </c>
      <c r="B70" s="210"/>
      <c r="C70" s="210"/>
      <c r="D70" s="210"/>
      <c r="E70" s="210"/>
      <c r="F70" s="45" t="s">
        <v>1035</v>
      </c>
      <c r="G70" s="41">
        <v>0.7298</v>
      </c>
      <c r="H70" s="41">
        <v>0.7198</v>
      </c>
      <c r="I70" s="41">
        <v>0.01</v>
      </c>
      <c r="J70" s="41">
        <v>0.85050000000000003</v>
      </c>
      <c r="K70" s="41">
        <v>0.70899999999999996</v>
      </c>
      <c r="L70" s="41">
        <v>0.84379999999999999</v>
      </c>
      <c r="M70" s="41">
        <v>0.69140000000000001</v>
      </c>
      <c r="N70" s="41">
        <v>3.8300000000000001E-2</v>
      </c>
      <c r="O70" s="41">
        <v>0.90880000000000005</v>
      </c>
      <c r="P70" s="41">
        <v>0.76380000000000003</v>
      </c>
      <c r="Q70" s="41">
        <v>23.951899999999998</v>
      </c>
      <c r="R70" s="41">
        <v>0.81410000000000005</v>
      </c>
      <c r="S70" s="41">
        <v>3.5499999999999997E-2</v>
      </c>
      <c r="T70" s="55">
        <v>-0.13289999999999999</v>
      </c>
      <c r="U70" s="41">
        <v>0.79900000000000004</v>
      </c>
      <c r="V70" s="41">
        <v>0.72509999999999997</v>
      </c>
      <c r="W70" s="41">
        <v>0.71709999999999996</v>
      </c>
      <c r="X70" s="41">
        <v>0.9103</v>
      </c>
      <c r="Y70" s="41">
        <v>0.88149999999999995</v>
      </c>
      <c r="Z70" s="41">
        <v>0.68769999999999998</v>
      </c>
      <c r="AA70" s="41">
        <v>0.17369999999999999</v>
      </c>
      <c r="AB70" s="41">
        <v>0.4899</v>
      </c>
      <c r="AC70" s="41">
        <v>0.46870000000000001</v>
      </c>
      <c r="AD70" s="41">
        <v>1.9198999999999999</v>
      </c>
    </row>
    <row r="71" spans="1:30" ht="14.5" thickTop="1" x14ac:dyDescent="0.3">
      <c r="C71" s="43"/>
    </row>
  </sheetData>
  <mergeCells count="56">
    <mergeCell ref="A16:E16"/>
    <mergeCell ref="B2:C2"/>
    <mergeCell ref="A3:E3"/>
    <mergeCell ref="A4:A6"/>
    <mergeCell ref="B7:C7"/>
    <mergeCell ref="D7:E7"/>
    <mergeCell ref="A8:A10"/>
    <mergeCell ref="B11:C11"/>
    <mergeCell ref="D11:E11"/>
    <mergeCell ref="A12:A14"/>
    <mergeCell ref="B15:C15"/>
    <mergeCell ref="D15:E15"/>
    <mergeCell ref="B34:C34"/>
    <mergeCell ref="D34:E34"/>
    <mergeCell ref="A17:A20"/>
    <mergeCell ref="B18:C18"/>
    <mergeCell ref="B21:C21"/>
    <mergeCell ref="D21:E21"/>
    <mergeCell ref="A22:A24"/>
    <mergeCell ref="B25:C25"/>
    <mergeCell ref="D25:E25"/>
    <mergeCell ref="A26:A28"/>
    <mergeCell ref="B29:C29"/>
    <mergeCell ref="D29:E29"/>
    <mergeCell ref="A30:E30"/>
    <mergeCell ref="A31:A33"/>
    <mergeCell ref="A53:A55"/>
    <mergeCell ref="B56:C56"/>
    <mergeCell ref="D56:E56"/>
    <mergeCell ref="A35:A37"/>
    <mergeCell ref="B38:C38"/>
    <mergeCell ref="D38:E38"/>
    <mergeCell ref="A39:A41"/>
    <mergeCell ref="B42:C42"/>
    <mergeCell ref="D42:E42"/>
    <mergeCell ref="B48:C48"/>
    <mergeCell ref="D48:E48"/>
    <mergeCell ref="A49:A51"/>
    <mergeCell ref="B52:C52"/>
    <mergeCell ref="D52:E52"/>
    <mergeCell ref="A1:AD1"/>
    <mergeCell ref="B68:C68"/>
    <mergeCell ref="D68:E68"/>
    <mergeCell ref="A69:E69"/>
    <mergeCell ref="A70:E70"/>
    <mergeCell ref="A58:A61"/>
    <mergeCell ref="B60:C60"/>
    <mergeCell ref="B62:C62"/>
    <mergeCell ref="D62:E62"/>
    <mergeCell ref="A63:E63"/>
    <mergeCell ref="A64:A67"/>
    <mergeCell ref="B67:C67"/>
    <mergeCell ref="A57:E57"/>
    <mergeCell ref="A43:E43"/>
    <mergeCell ref="A44:A47"/>
    <mergeCell ref="B46:C4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1" zoomScale="70" zoomScaleNormal="70" workbookViewId="0"/>
  </sheetViews>
  <sheetFormatPr defaultRowHeight="14" x14ac:dyDescent="0.3"/>
  <cols>
    <col min="1" max="1" width="10" customWidth="1"/>
    <col min="2" max="2" width="12.75" style="1" customWidth="1"/>
    <col min="3" max="3" width="6.1640625" style="1" customWidth="1"/>
    <col min="4" max="4" width="6.58203125" style="1" customWidth="1"/>
    <col min="5" max="5" width="18.6640625" customWidth="1"/>
    <col min="6" max="6" width="22.25" customWidth="1"/>
    <col min="7" max="7" width="42.6640625" customWidth="1"/>
  </cols>
  <sheetData>
    <row r="1" spans="1:7" ht="22.5" customHeight="1" thickBot="1" x14ac:dyDescent="0.35">
      <c r="A1" s="262" t="s">
        <v>1467</v>
      </c>
    </row>
    <row r="2" spans="1:7" ht="14.5" thickBot="1" x14ac:dyDescent="0.35">
      <c r="A2" s="235" t="s">
        <v>1347</v>
      </c>
      <c r="B2" s="235" t="s">
        <v>1348</v>
      </c>
      <c r="C2" s="237" t="s">
        <v>1349</v>
      </c>
      <c r="D2" s="237"/>
      <c r="E2" s="235" t="s">
        <v>1350</v>
      </c>
      <c r="F2" s="235" t="s">
        <v>1351</v>
      </c>
      <c r="G2" s="235" t="s">
        <v>1352</v>
      </c>
    </row>
    <row r="3" spans="1:7" ht="14.5" thickBot="1" x14ac:dyDescent="0.35">
      <c r="A3" s="236"/>
      <c r="B3" s="236"/>
      <c r="C3" s="176" t="s">
        <v>1353</v>
      </c>
      <c r="D3" s="176" t="s">
        <v>1354</v>
      </c>
      <c r="E3" s="236"/>
      <c r="F3" s="236"/>
      <c r="G3" s="236"/>
    </row>
    <row r="4" spans="1:7" ht="25" customHeight="1" x14ac:dyDescent="0.3">
      <c r="A4" s="235" t="s">
        <v>1419</v>
      </c>
      <c r="B4" s="177" t="s">
        <v>1231</v>
      </c>
      <c r="C4" s="177">
        <v>0</v>
      </c>
      <c r="D4" s="177">
        <v>1</v>
      </c>
      <c r="E4" s="178" t="s">
        <v>1355</v>
      </c>
      <c r="F4" s="178" t="s">
        <v>1356</v>
      </c>
      <c r="G4" s="178" t="s">
        <v>1357</v>
      </c>
    </row>
    <row r="5" spans="1:7" ht="22.5" customHeight="1" x14ac:dyDescent="0.3">
      <c r="A5" s="238"/>
      <c r="B5" s="177" t="s">
        <v>1228</v>
      </c>
      <c r="C5" s="177">
        <v>-0.41199999999999998</v>
      </c>
      <c r="D5" s="177">
        <v>0.19900000000000001</v>
      </c>
      <c r="E5" s="178" t="s">
        <v>1358</v>
      </c>
      <c r="F5" s="178" t="s">
        <v>1359</v>
      </c>
      <c r="G5" s="178" t="s">
        <v>1455</v>
      </c>
    </row>
    <row r="6" spans="1:7" ht="27.5" customHeight="1" x14ac:dyDescent="0.3">
      <c r="A6" s="238"/>
      <c r="B6" s="177" t="s">
        <v>1227</v>
      </c>
      <c r="C6" s="177">
        <v>-0.33800000000000002</v>
      </c>
      <c r="D6" s="177">
        <v>0.27800000000000002</v>
      </c>
      <c r="E6" s="178" t="s">
        <v>1358</v>
      </c>
      <c r="F6" s="178" t="s">
        <v>1359</v>
      </c>
      <c r="G6" s="178" t="s">
        <v>1360</v>
      </c>
    </row>
    <row r="7" spans="1:7" ht="23" customHeight="1" x14ac:dyDescent="0.3">
      <c r="A7" s="238"/>
      <c r="B7" s="177" t="s">
        <v>1230</v>
      </c>
      <c r="C7" s="177">
        <v>6</v>
      </c>
      <c r="D7" s="177">
        <v>28</v>
      </c>
      <c r="E7" s="178" t="s">
        <v>1355</v>
      </c>
      <c r="F7" s="178" t="s">
        <v>1361</v>
      </c>
      <c r="G7" s="178" t="s">
        <v>1362</v>
      </c>
    </row>
    <row r="8" spans="1:7" ht="28" customHeight="1" thickBot="1" x14ac:dyDescent="0.35">
      <c r="A8" s="243"/>
      <c r="B8" s="179" t="s">
        <v>1456</v>
      </c>
      <c r="C8" s="179">
        <v>0</v>
      </c>
      <c r="D8" s="179">
        <v>2.2229999999999999</v>
      </c>
      <c r="E8" s="180" t="s">
        <v>1355</v>
      </c>
      <c r="F8" s="180" t="s">
        <v>1363</v>
      </c>
      <c r="G8" s="180" t="s">
        <v>1457</v>
      </c>
    </row>
    <row r="9" spans="1:7" ht="24.5" customHeight="1" x14ac:dyDescent="0.3">
      <c r="A9" s="235" t="s">
        <v>1420</v>
      </c>
      <c r="B9" s="177" t="s">
        <v>1459</v>
      </c>
      <c r="C9" s="177">
        <v>0</v>
      </c>
      <c r="D9" s="177">
        <v>6.6619999999999999</v>
      </c>
      <c r="E9" s="178" t="s">
        <v>1355</v>
      </c>
      <c r="F9" s="178" t="s">
        <v>1363</v>
      </c>
      <c r="G9" s="178" t="s">
        <v>1458</v>
      </c>
    </row>
    <row r="10" spans="1:7" ht="20" customHeight="1" x14ac:dyDescent="0.3">
      <c r="A10" s="238"/>
      <c r="B10" s="177" t="s">
        <v>507</v>
      </c>
      <c r="C10" s="177">
        <v>0.192</v>
      </c>
      <c r="D10" s="177">
        <v>2.3439999999999999</v>
      </c>
      <c r="E10" s="178" t="s">
        <v>1358</v>
      </c>
      <c r="F10" s="178" t="s">
        <v>1365</v>
      </c>
      <c r="G10" s="178" t="s">
        <v>1366</v>
      </c>
    </row>
    <row r="11" spans="1:7" ht="29" customHeight="1" x14ac:dyDescent="0.3">
      <c r="A11" s="238"/>
      <c r="B11" s="177" t="s">
        <v>503</v>
      </c>
      <c r="C11" s="177">
        <v>1.177</v>
      </c>
      <c r="D11" s="177">
        <v>2.1869999999999998</v>
      </c>
      <c r="E11" s="178" t="s">
        <v>1367</v>
      </c>
      <c r="F11" s="178" t="s">
        <v>1368</v>
      </c>
      <c r="G11" s="181" t="s">
        <v>1460</v>
      </c>
    </row>
    <row r="12" spans="1:7" ht="28" customHeight="1" x14ac:dyDescent="0.3">
      <c r="A12" s="238"/>
      <c r="B12" s="177" t="s">
        <v>510</v>
      </c>
      <c r="C12" s="177">
        <v>-0.54500000000000004</v>
      </c>
      <c r="D12" s="177">
        <v>0.25900000000000001</v>
      </c>
      <c r="E12" s="178" t="s">
        <v>1358</v>
      </c>
      <c r="F12" s="178" t="s">
        <v>1369</v>
      </c>
      <c r="G12" s="178" t="s">
        <v>1370</v>
      </c>
    </row>
    <row r="13" spans="1:7" ht="26" customHeight="1" x14ac:dyDescent="0.3">
      <c r="A13" s="238"/>
      <c r="B13" s="177" t="s">
        <v>504</v>
      </c>
      <c r="C13" s="177">
        <v>7.3639999999999999</v>
      </c>
      <c r="D13" s="177">
        <v>157.572</v>
      </c>
      <c r="E13" s="178" t="s">
        <v>1358</v>
      </c>
      <c r="F13" s="178" t="s">
        <v>1369</v>
      </c>
      <c r="G13" s="178" t="s">
        <v>1371</v>
      </c>
    </row>
    <row r="14" spans="1:7" ht="27.5" customHeight="1" thickBot="1" x14ac:dyDescent="0.35">
      <c r="A14" s="243"/>
      <c r="B14" s="179" t="s">
        <v>513</v>
      </c>
      <c r="C14" s="179">
        <v>0</v>
      </c>
      <c r="D14" s="179">
        <v>2.1680000000000001</v>
      </c>
      <c r="E14" s="180" t="s">
        <v>1355</v>
      </c>
      <c r="F14" s="180" t="s">
        <v>1363</v>
      </c>
      <c r="G14" s="180" t="s">
        <v>1372</v>
      </c>
    </row>
    <row r="15" spans="1:7" x14ac:dyDescent="0.3">
      <c r="A15" s="235" t="s">
        <v>1421</v>
      </c>
      <c r="B15" s="177" t="s">
        <v>1235</v>
      </c>
      <c r="C15" s="177">
        <v>0</v>
      </c>
      <c r="D15" s="177">
        <v>4</v>
      </c>
      <c r="E15" s="178" t="s">
        <v>1374</v>
      </c>
      <c r="F15" s="178" t="s">
        <v>1375</v>
      </c>
      <c r="G15" s="178" t="s">
        <v>1376</v>
      </c>
    </row>
    <row r="16" spans="1:7" ht="23" x14ac:dyDescent="0.3">
      <c r="A16" s="238" t="s">
        <v>1373</v>
      </c>
      <c r="B16" s="177" t="s">
        <v>1234</v>
      </c>
      <c r="C16" s="177">
        <v>3.3889999999999998</v>
      </c>
      <c r="D16" s="177">
        <v>3.8809999999999998</v>
      </c>
      <c r="E16" s="178" t="s">
        <v>1377</v>
      </c>
      <c r="F16" s="178" t="s">
        <v>1378</v>
      </c>
      <c r="G16" s="178" t="s">
        <v>1379</v>
      </c>
    </row>
    <row r="17" spans="1:7" x14ac:dyDescent="0.3">
      <c r="A17" s="238"/>
      <c r="B17" s="177" t="s">
        <v>1233</v>
      </c>
      <c r="C17" s="177">
        <v>0</v>
      </c>
      <c r="D17" s="177">
        <v>4.5670000000000002</v>
      </c>
      <c r="E17" s="178" t="s">
        <v>1358</v>
      </c>
      <c r="F17" s="178" t="s">
        <v>1365</v>
      </c>
      <c r="G17" s="178" t="s">
        <v>1380</v>
      </c>
    </row>
    <row r="18" spans="1:7" ht="23" x14ac:dyDescent="0.3">
      <c r="A18" s="238"/>
      <c r="B18" s="177" t="s">
        <v>1232</v>
      </c>
      <c r="C18" s="177">
        <v>0.21299999999999999</v>
      </c>
      <c r="D18" s="177">
        <v>0.52100000000000002</v>
      </c>
      <c r="E18" s="178" t="s">
        <v>1367</v>
      </c>
      <c r="F18" s="178" t="s">
        <v>1381</v>
      </c>
      <c r="G18" s="178" t="s">
        <v>1382</v>
      </c>
    </row>
    <row r="19" spans="1:7" ht="23" x14ac:dyDescent="0.3">
      <c r="A19" s="238"/>
      <c r="B19" s="177" t="s">
        <v>1236</v>
      </c>
      <c r="C19" s="177">
        <v>0</v>
      </c>
      <c r="D19" s="177">
        <v>1.31</v>
      </c>
      <c r="E19" s="178" t="s">
        <v>1355</v>
      </c>
      <c r="F19" s="178" t="s">
        <v>1363</v>
      </c>
      <c r="G19" s="178" t="s">
        <v>1383</v>
      </c>
    </row>
    <row r="20" spans="1:7" ht="23.5" thickBot="1" x14ac:dyDescent="0.35">
      <c r="A20" s="243"/>
      <c r="B20" s="179" t="s">
        <v>503</v>
      </c>
      <c r="C20" s="179">
        <v>1.377</v>
      </c>
      <c r="D20" s="179">
        <v>2.1869999999999998</v>
      </c>
      <c r="E20" s="180" t="s">
        <v>1367</v>
      </c>
      <c r="F20" s="180" t="s">
        <v>1368</v>
      </c>
      <c r="G20" s="182" t="s">
        <v>1460</v>
      </c>
    </row>
    <row r="21" spans="1:7" ht="23" x14ac:dyDescent="0.3">
      <c r="A21" s="235" t="s">
        <v>1422</v>
      </c>
      <c r="B21" s="177" t="s">
        <v>514</v>
      </c>
      <c r="C21" s="177">
        <v>1.1870000000000001</v>
      </c>
      <c r="D21" s="177">
        <v>3.9929999999999999</v>
      </c>
      <c r="E21" s="178" t="s">
        <v>1355</v>
      </c>
      <c r="F21" s="178" t="s">
        <v>1363</v>
      </c>
      <c r="G21" s="178" t="s">
        <v>1385</v>
      </c>
    </row>
    <row r="22" spans="1:7" x14ac:dyDescent="0.3">
      <c r="A22" s="238" t="s">
        <v>1384</v>
      </c>
      <c r="B22" s="177" t="s">
        <v>508</v>
      </c>
      <c r="C22" s="177">
        <v>0</v>
      </c>
      <c r="D22" s="177">
        <v>195.74299999999999</v>
      </c>
      <c r="E22" s="178" t="s">
        <v>1386</v>
      </c>
      <c r="F22" s="178" t="s">
        <v>1387</v>
      </c>
      <c r="G22" s="178" t="s">
        <v>1388</v>
      </c>
    </row>
    <row r="23" spans="1:7" ht="23" customHeight="1" x14ac:dyDescent="0.3">
      <c r="A23" s="238"/>
      <c r="B23" s="177" t="s">
        <v>505</v>
      </c>
      <c r="C23" s="183">
        <v>-0.37</v>
      </c>
      <c r="D23" s="177">
        <v>0.19700000000000001</v>
      </c>
      <c r="E23" s="178" t="s">
        <v>1358</v>
      </c>
      <c r="F23" s="178" t="s">
        <v>1359</v>
      </c>
      <c r="G23" s="178" t="s">
        <v>1389</v>
      </c>
    </row>
    <row r="24" spans="1:7" ht="23" x14ac:dyDescent="0.3">
      <c r="A24" s="238"/>
      <c r="B24" s="183" t="s">
        <v>502</v>
      </c>
      <c r="C24" s="177">
        <v>0</v>
      </c>
      <c r="D24" s="177">
        <v>2.2250000000000001</v>
      </c>
      <c r="E24" s="178" t="s">
        <v>1390</v>
      </c>
      <c r="F24" s="178" t="s">
        <v>1391</v>
      </c>
      <c r="G24" s="178" t="s">
        <v>1461</v>
      </c>
    </row>
    <row r="25" spans="1:7" ht="23" x14ac:dyDescent="0.3">
      <c r="A25" s="238"/>
      <c r="B25" s="177" t="s">
        <v>506</v>
      </c>
      <c r="C25" s="177">
        <v>0</v>
      </c>
      <c r="D25" s="177">
        <v>2.29</v>
      </c>
      <c r="E25" s="178" t="s">
        <v>1358</v>
      </c>
      <c r="F25" s="178" t="s">
        <v>1365</v>
      </c>
      <c r="G25" s="178" t="s">
        <v>1392</v>
      </c>
    </row>
    <row r="26" spans="1:7" x14ac:dyDescent="0.3">
      <c r="A26" s="239"/>
      <c r="B26" s="177" t="s">
        <v>511</v>
      </c>
      <c r="C26" s="177">
        <v>3.1E-2</v>
      </c>
      <c r="D26" s="177">
        <v>0.24199999999999999</v>
      </c>
      <c r="E26" s="178" t="s">
        <v>1355</v>
      </c>
      <c r="F26" s="178" t="s">
        <v>1393</v>
      </c>
      <c r="G26" s="178" t="s">
        <v>1394</v>
      </c>
    </row>
    <row r="27" spans="1:7" ht="14.5" thickBot="1" x14ac:dyDescent="0.35">
      <c r="A27" s="240"/>
      <c r="B27" s="179" t="s">
        <v>509</v>
      </c>
      <c r="C27" s="179">
        <v>0</v>
      </c>
      <c r="D27" s="179">
        <v>1</v>
      </c>
      <c r="E27" s="180" t="s">
        <v>1395</v>
      </c>
      <c r="F27" s="180" t="s">
        <v>1396</v>
      </c>
      <c r="G27" s="180" t="s">
        <v>1397</v>
      </c>
    </row>
    <row r="28" spans="1:7" ht="23" x14ac:dyDescent="0.3">
      <c r="A28" s="235" t="s">
        <v>1423</v>
      </c>
      <c r="B28" s="177" t="s">
        <v>512</v>
      </c>
      <c r="C28" s="177">
        <v>0</v>
      </c>
      <c r="D28" s="177">
        <v>8.6590000000000007</v>
      </c>
      <c r="E28" s="178" t="s">
        <v>1355</v>
      </c>
      <c r="F28" s="178" t="s">
        <v>1363</v>
      </c>
      <c r="G28" s="178" t="s">
        <v>1364</v>
      </c>
    </row>
    <row r="29" spans="1:7" x14ac:dyDescent="0.3">
      <c r="A29" s="238"/>
      <c r="B29" s="177" t="s">
        <v>1227</v>
      </c>
      <c r="C29" s="177">
        <v>-0.33800000000000002</v>
      </c>
      <c r="D29" s="177">
        <v>0.27800000000000002</v>
      </c>
      <c r="E29" s="178" t="s">
        <v>1358</v>
      </c>
      <c r="F29" s="178" t="s">
        <v>1359</v>
      </c>
      <c r="G29" s="178" t="s">
        <v>1360</v>
      </c>
    </row>
    <row r="30" spans="1:7" ht="23" x14ac:dyDescent="0.3">
      <c r="A30" s="238"/>
      <c r="B30" s="177" t="s">
        <v>503</v>
      </c>
      <c r="C30" s="177">
        <v>1.177</v>
      </c>
      <c r="D30" s="177">
        <v>2.1869999999999998</v>
      </c>
      <c r="E30" s="178" t="s">
        <v>1367</v>
      </c>
      <c r="F30" s="178" t="s">
        <v>1368</v>
      </c>
      <c r="G30" s="181" t="s">
        <v>1460</v>
      </c>
    </row>
    <row r="31" spans="1:7" ht="23" x14ac:dyDescent="0.3">
      <c r="A31" s="238"/>
      <c r="B31" s="177" t="s">
        <v>1398</v>
      </c>
      <c r="C31" s="177">
        <v>0.33400000000000002</v>
      </c>
      <c r="D31" s="177">
        <v>0.74099999999999999</v>
      </c>
      <c r="E31" s="178" t="s">
        <v>1390</v>
      </c>
      <c r="F31" s="178" t="s">
        <v>1391</v>
      </c>
      <c r="G31" s="178" t="s">
        <v>1399</v>
      </c>
    </row>
    <row r="32" spans="1:7" x14ac:dyDescent="0.3">
      <c r="A32" s="238"/>
      <c r="B32" s="177" t="s">
        <v>1400</v>
      </c>
      <c r="C32" s="177">
        <v>0</v>
      </c>
      <c r="D32" s="177">
        <v>4</v>
      </c>
      <c r="E32" s="178" t="s">
        <v>1401</v>
      </c>
      <c r="F32" s="178" t="s">
        <v>1375</v>
      </c>
      <c r="G32" s="178" t="s">
        <v>1402</v>
      </c>
    </row>
    <row r="33" spans="1:7" ht="23" x14ac:dyDescent="0.3">
      <c r="A33" s="239"/>
      <c r="B33" s="177" t="s">
        <v>1403</v>
      </c>
      <c r="C33" s="177">
        <v>3.3319999999999999</v>
      </c>
      <c r="D33" s="177">
        <v>5.3079999999999998</v>
      </c>
      <c r="E33" s="178" t="s">
        <v>1404</v>
      </c>
      <c r="F33" s="178" t="s">
        <v>1405</v>
      </c>
      <c r="G33" s="178" t="s">
        <v>1406</v>
      </c>
    </row>
    <row r="34" spans="1:7" ht="14.5" thickBot="1" x14ac:dyDescent="0.35">
      <c r="A34" s="240"/>
      <c r="B34" s="179" t="s">
        <v>1407</v>
      </c>
      <c r="C34" s="179">
        <v>1.407</v>
      </c>
      <c r="D34" s="179">
        <v>1.569</v>
      </c>
      <c r="E34" s="180" t="s">
        <v>1404</v>
      </c>
      <c r="F34" s="180" t="s">
        <v>1408</v>
      </c>
      <c r="G34" s="180" t="s">
        <v>1409</v>
      </c>
    </row>
    <row r="35" spans="1:7" ht="14" customHeight="1" x14ac:dyDescent="0.3">
      <c r="A35" s="235" t="s">
        <v>1424</v>
      </c>
      <c r="B35" s="177" t="s">
        <v>508</v>
      </c>
      <c r="C35" s="177">
        <v>0</v>
      </c>
      <c r="D35" s="177">
        <v>195.74299999999999</v>
      </c>
      <c r="E35" s="178" t="s">
        <v>1386</v>
      </c>
      <c r="F35" s="178" t="s">
        <v>1387</v>
      </c>
      <c r="G35" s="178" t="s">
        <v>1388</v>
      </c>
    </row>
    <row r="36" spans="1:7" ht="23" x14ac:dyDescent="0.3">
      <c r="A36" s="239"/>
      <c r="B36" s="177" t="s">
        <v>1465</v>
      </c>
      <c r="C36" s="177">
        <v>-9.75</v>
      </c>
      <c r="D36" s="177">
        <v>10.5</v>
      </c>
      <c r="E36" s="178" t="s">
        <v>1355</v>
      </c>
      <c r="F36" s="178" t="s">
        <v>1410</v>
      </c>
      <c r="G36" s="178" t="s">
        <v>1411</v>
      </c>
    </row>
    <row r="37" spans="1:7" ht="23" x14ac:dyDescent="0.3">
      <c r="A37" s="239"/>
      <c r="B37" s="177" t="s">
        <v>513</v>
      </c>
      <c r="C37" s="177">
        <v>0</v>
      </c>
      <c r="D37" s="177">
        <v>2.3460000000000001</v>
      </c>
      <c r="E37" s="178" t="s">
        <v>1355</v>
      </c>
      <c r="F37" s="178" t="s">
        <v>1363</v>
      </c>
      <c r="G37" s="178" t="s">
        <v>1372</v>
      </c>
    </row>
    <row r="38" spans="1:7" ht="23" customHeight="1" x14ac:dyDescent="0.3">
      <c r="A38" s="239"/>
      <c r="B38" s="177" t="s">
        <v>861</v>
      </c>
      <c r="C38" s="177">
        <v>0</v>
      </c>
      <c r="D38" s="177">
        <v>125.309</v>
      </c>
      <c r="E38" s="178" t="s">
        <v>1386</v>
      </c>
      <c r="F38" s="178" t="s">
        <v>1412</v>
      </c>
      <c r="G38" s="178" t="s">
        <v>1413</v>
      </c>
    </row>
    <row r="39" spans="1:7" ht="23" x14ac:dyDescent="0.3">
      <c r="A39" s="239"/>
      <c r="B39" s="177" t="s">
        <v>859</v>
      </c>
      <c r="C39" s="177">
        <v>-0.48699999999999999</v>
      </c>
      <c r="D39" s="177">
        <v>0.41799999999999998</v>
      </c>
      <c r="E39" s="178" t="s">
        <v>1358</v>
      </c>
      <c r="F39" s="178" t="s">
        <v>1359</v>
      </c>
      <c r="G39" s="178" t="s">
        <v>1414</v>
      </c>
    </row>
    <row r="40" spans="1:7" ht="23" x14ac:dyDescent="0.3">
      <c r="A40" s="239"/>
      <c r="B40" s="177" t="s">
        <v>860</v>
      </c>
      <c r="C40" s="177">
        <v>1.4670000000000001</v>
      </c>
      <c r="D40" s="177">
        <v>3.3090000000000002</v>
      </c>
      <c r="E40" s="178" t="s">
        <v>1377</v>
      </c>
      <c r="F40" s="178" t="s">
        <v>1378</v>
      </c>
      <c r="G40" s="178" t="s">
        <v>1415</v>
      </c>
    </row>
    <row r="41" spans="1:7" ht="23" x14ac:dyDescent="0.3">
      <c r="A41" s="241"/>
      <c r="B41" s="177" t="s">
        <v>862</v>
      </c>
      <c r="C41" s="177">
        <v>0</v>
      </c>
      <c r="D41" s="177">
        <v>0.184</v>
      </c>
      <c r="E41" s="178" t="s">
        <v>1404</v>
      </c>
      <c r="F41" s="178" t="s">
        <v>1408</v>
      </c>
      <c r="G41" s="178" t="s">
        <v>1416</v>
      </c>
    </row>
    <row r="42" spans="1:7" ht="14.5" thickBot="1" x14ac:dyDescent="0.35">
      <c r="A42" s="242"/>
      <c r="B42" s="179" t="s">
        <v>863</v>
      </c>
      <c r="C42" s="179">
        <v>0</v>
      </c>
      <c r="D42" s="179">
        <v>4</v>
      </c>
      <c r="E42" s="180" t="s">
        <v>1417</v>
      </c>
      <c r="F42" s="180" t="s">
        <v>1375</v>
      </c>
      <c r="G42" s="180" t="s">
        <v>1418</v>
      </c>
    </row>
  </sheetData>
  <mergeCells count="12">
    <mergeCell ref="A28:A34"/>
    <mergeCell ref="A35:A42"/>
    <mergeCell ref="A4:A8"/>
    <mergeCell ref="A9:A14"/>
    <mergeCell ref="A15:A20"/>
    <mergeCell ref="A21:A27"/>
    <mergeCell ref="G2:G3"/>
    <mergeCell ref="A2:A3"/>
    <mergeCell ref="B2:B3"/>
    <mergeCell ref="C2:D2"/>
    <mergeCell ref="E2:E3"/>
    <mergeCell ref="F2:F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70" zoomScaleNormal="70" workbookViewId="0">
      <selection activeCell="D110" sqref="D110"/>
    </sheetView>
  </sheetViews>
  <sheetFormatPr defaultRowHeight="14" x14ac:dyDescent="0.3"/>
  <cols>
    <col min="1" max="1" width="44.58203125" customWidth="1"/>
    <col min="2" max="2" width="30.5" customWidth="1"/>
    <col min="3" max="3" width="10.75" customWidth="1"/>
    <col min="5" max="5" width="46.08203125" customWidth="1"/>
    <col min="6" max="6" width="32.5" customWidth="1"/>
    <col min="7" max="7" width="11.75" customWidth="1"/>
    <col min="257" max="257" width="44.58203125" customWidth="1"/>
    <col min="258" max="258" width="30.5" customWidth="1"/>
    <col min="259" max="259" width="7.5" customWidth="1"/>
    <col min="513" max="513" width="44.58203125" customWidth="1"/>
    <col min="514" max="514" width="30.5" customWidth="1"/>
    <col min="515" max="515" width="7.5" customWidth="1"/>
    <col min="769" max="769" width="44.58203125" customWidth="1"/>
    <col min="770" max="770" width="30.5" customWidth="1"/>
    <col min="771" max="771" width="7.5" customWidth="1"/>
    <col min="1025" max="1025" width="44.58203125" customWidth="1"/>
    <col min="1026" max="1026" width="30.5" customWidth="1"/>
    <col min="1027" max="1027" width="7.5" customWidth="1"/>
    <col min="1281" max="1281" width="44.58203125" customWidth="1"/>
    <col min="1282" max="1282" width="30.5" customWidth="1"/>
    <col min="1283" max="1283" width="7.5" customWidth="1"/>
    <col min="1537" max="1537" width="44.58203125" customWidth="1"/>
    <col min="1538" max="1538" width="30.5" customWidth="1"/>
    <col min="1539" max="1539" width="7.5" customWidth="1"/>
    <col min="1793" max="1793" width="44.58203125" customWidth="1"/>
    <col min="1794" max="1794" width="30.5" customWidth="1"/>
    <col min="1795" max="1795" width="7.5" customWidth="1"/>
    <col min="2049" max="2049" width="44.58203125" customWidth="1"/>
    <col min="2050" max="2050" width="30.5" customWidth="1"/>
    <col min="2051" max="2051" width="7.5" customWidth="1"/>
    <col min="2305" max="2305" width="44.58203125" customWidth="1"/>
    <col min="2306" max="2306" width="30.5" customWidth="1"/>
    <col min="2307" max="2307" width="7.5" customWidth="1"/>
    <col min="2561" max="2561" width="44.58203125" customWidth="1"/>
    <col min="2562" max="2562" width="30.5" customWidth="1"/>
    <col min="2563" max="2563" width="7.5" customWidth="1"/>
    <col min="2817" max="2817" width="44.58203125" customWidth="1"/>
    <col min="2818" max="2818" width="30.5" customWidth="1"/>
    <col min="2819" max="2819" width="7.5" customWidth="1"/>
    <col min="3073" max="3073" width="44.58203125" customWidth="1"/>
    <col min="3074" max="3074" width="30.5" customWidth="1"/>
    <col min="3075" max="3075" width="7.5" customWidth="1"/>
    <col min="3329" max="3329" width="44.58203125" customWidth="1"/>
    <col min="3330" max="3330" width="30.5" customWidth="1"/>
    <col min="3331" max="3331" width="7.5" customWidth="1"/>
    <col min="3585" max="3585" width="44.58203125" customWidth="1"/>
    <col min="3586" max="3586" width="30.5" customWidth="1"/>
    <col min="3587" max="3587" width="7.5" customWidth="1"/>
    <col min="3841" max="3841" width="44.58203125" customWidth="1"/>
    <col min="3842" max="3842" width="30.5" customWidth="1"/>
    <col min="3843" max="3843" width="7.5" customWidth="1"/>
    <col min="4097" max="4097" width="44.58203125" customWidth="1"/>
    <col min="4098" max="4098" width="30.5" customWidth="1"/>
    <col min="4099" max="4099" width="7.5" customWidth="1"/>
    <col min="4353" max="4353" width="44.58203125" customWidth="1"/>
    <col min="4354" max="4354" width="30.5" customWidth="1"/>
    <col min="4355" max="4355" width="7.5" customWidth="1"/>
    <col min="4609" max="4609" width="44.58203125" customWidth="1"/>
    <col min="4610" max="4610" width="30.5" customWidth="1"/>
    <col min="4611" max="4611" width="7.5" customWidth="1"/>
    <col min="4865" max="4865" width="44.58203125" customWidth="1"/>
    <col min="4866" max="4866" width="30.5" customWidth="1"/>
    <col min="4867" max="4867" width="7.5" customWidth="1"/>
    <col min="5121" max="5121" width="44.58203125" customWidth="1"/>
    <col min="5122" max="5122" width="30.5" customWidth="1"/>
    <col min="5123" max="5123" width="7.5" customWidth="1"/>
    <col min="5377" max="5377" width="44.58203125" customWidth="1"/>
    <col min="5378" max="5378" width="30.5" customWidth="1"/>
    <col min="5379" max="5379" width="7.5" customWidth="1"/>
    <col min="5633" max="5633" width="44.58203125" customWidth="1"/>
    <col min="5634" max="5634" width="30.5" customWidth="1"/>
    <col min="5635" max="5635" width="7.5" customWidth="1"/>
    <col min="5889" max="5889" width="44.58203125" customWidth="1"/>
    <col min="5890" max="5890" width="30.5" customWidth="1"/>
    <col min="5891" max="5891" width="7.5" customWidth="1"/>
    <col min="6145" max="6145" width="44.58203125" customWidth="1"/>
    <col min="6146" max="6146" width="30.5" customWidth="1"/>
    <col min="6147" max="6147" width="7.5" customWidth="1"/>
    <col min="6401" max="6401" width="44.58203125" customWidth="1"/>
    <col min="6402" max="6402" width="30.5" customWidth="1"/>
    <col min="6403" max="6403" width="7.5" customWidth="1"/>
    <col min="6657" max="6657" width="44.58203125" customWidth="1"/>
    <col min="6658" max="6658" width="30.5" customWidth="1"/>
    <col min="6659" max="6659" width="7.5" customWidth="1"/>
    <col min="6913" max="6913" width="44.58203125" customWidth="1"/>
    <col min="6914" max="6914" width="30.5" customWidth="1"/>
    <col min="6915" max="6915" width="7.5" customWidth="1"/>
    <col min="7169" max="7169" width="44.58203125" customWidth="1"/>
    <col min="7170" max="7170" width="30.5" customWidth="1"/>
    <col min="7171" max="7171" width="7.5" customWidth="1"/>
    <col min="7425" max="7425" width="44.58203125" customWidth="1"/>
    <col min="7426" max="7426" width="30.5" customWidth="1"/>
    <col min="7427" max="7427" width="7.5" customWidth="1"/>
    <col min="7681" max="7681" width="44.58203125" customWidth="1"/>
    <col min="7682" max="7682" width="30.5" customWidth="1"/>
    <col min="7683" max="7683" width="7.5" customWidth="1"/>
    <col min="7937" max="7937" width="44.58203125" customWidth="1"/>
    <col min="7938" max="7938" width="30.5" customWidth="1"/>
    <col min="7939" max="7939" width="7.5" customWidth="1"/>
    <col min="8193" max="8193" width="44.58203125" customWidth="1"/>
    <col min="8194" max="8194" width="30.5" customWidth="1"/>
    <col min="8195" max="8195" width="7.5" customWidth="1"/>
    <col min="8449" max="8449" width="44.58203125" customWidth="1"/>
    <col min="8450" max="8450" width="30.5" customWidth="1"/>
    <col min="8451" max="8451" width="7.5" customWidth="1"/>
    <col min="8705" max="8705" width="44.58203125" customWidth="1"/>
    <col min="8706" max="8706" width="30.5" customWidth="1"/>
    <col min="8707" max="8707" width="7.5" customWidth="1"/>
    <col min="8961" max="8961" width="44.58203125" customWidth="1"/>
    <col min="8962" max="8962" width="30.5" customWidth="1"/>
    <col min="8963" max="8963" width="7.5" customWidth="1"/>
    <col min="9217" max="9217" width="44.58203125" customWidth="1"/>
    <col min="9218" max="9218" width="30.5" customWidth="1"/>
    <col min="9219" max="9219" width="7.5" customWidth="1"/>
    <col min="9473" max="9473" width="44.58203125" customWidth="1"/>
    <col min="9474" max="9474" width="30.5" customWidth="1"/>
    <col min="9475" max="9475" width="7.5" customWidth="1"/>
    <col min="9729" max="9729" width="44.58203125" customWidth="1"/>
    <col min="9730" max="9730" width="30.5" customWidth="1"/>
    <col min="9731" max="9731" width="7.5" customWidth="1"/>
    <col min="9985" max="9985" width="44.58203125" customWidth="1"/>
    <col min="9986" max="9986" width="30.5" customWidth="1"/>
    <col min="9987" max="9987" width="7.5" customWidth="1"/>
    <col min="10241" max="10241" width="44.58203125" customWidth="1"/>
    <col min="10242" max="10242" width="30.5" customWidth="1"/>
    <col min="10243" max="10243" width="7.5" customWidth="1"/>
    <col min="10497" max="10497" width="44.58203125" customWidth="1"/>
    <col min="10498" max="10498" width="30.5" customWidth="1"/>
    <col min="10499" max="10499" width="7.5" customWidth="1"/>
    <col min="10753" max="10753" width="44.58203125" customWidth="1"/>
    <col min="10754" max="10754" width="30.5" customWidth="1"/>
    <col min="10755" max="10755" width="7.5" customWidth="1"/>
    <col min="11009" max="11009" width="44.58203125" customWidth="1"/>
    <col min="11010" max="11010" width="30.5" customWidth="1"/>
    <col min="11011" max="11011" width="7.5" customWidth="1"/>
    <col min="11265" max="11265" width="44.58203125" customWidth="1"/>
    <col min="11266" max="11266" width="30.5" customWidth="1"/>
    <col min="11267" max="11267" width="7.5" customWidth="1"/>
    <col min="11521" max="11521" width="44.58203125" customWidth="1"/>
    <col min="11522" max="11522" width="30.5" customWidth="1"/>
    <col min="11523" max="11523" width="7.5" customWidth="1"/>
    <col min="11777" max="11777" width="44.58203125" customWidth="1"/>
    <col min="11778" max="11778" width="30.5" customWidth="1"/>
    <col min="11779" max="11779" width="7.5" customWidth="1"/>
    <col min="12033" max="12033" width="44.58203125" customWidth="1"/>
    <col min="12034" max="12034" width="30.5" customWidth="1"/>
    <col min="12035" max="12035" width="7.5" customWidth="1"/>
    <col min="12289" max="12289" width="44.58203125" customWidth="1"/>
    <col min="12290" max="12290" width="30.5" customWidth="1"/>
    <col min="12291" max="12291" width="7.5" customWidth="1"/>
    <col min="12545" max="12545" width="44.58203125" customWidth="1"/>
    <col min="12546" max="12546" width="30.5" customWidth="1"/>
    <col min="12547" max="12547" width="7.5" customWidth="1"/>
    <col min="12801" max="12801" width="44.58203125" customWidth="1"/>
    <col min="12802" max="12802" width="30.5" customWidth="1"/>
    <col min="12803" max="12803" width="7.5" customWidth="1"/>
    <col min="13057" max="13057" width="44.58203125" customWidth="1"/>
    <col min="13058" max="13058" width="30.5" customWidth="1"/>
    <col min="13059" max="13059" width="7.5" customWidth="1"/>
    <col min="13313" max="13313" width="44.58203125" customWidth="1"/>
    <col min="13314" max="13314" width="30.5" customWidth="1"/>
    <col min="13315" max="13315" width="7.5" customWidth="1"/>
    <col min="13569" max="13569" width="44.58203125" customWidth="1"/>
    <col min="13570" max="13570" width="30.5" customWidth="1"/>
    <col min="13571" max="13571" width="7.5" customWidth="1"/>
    <col min="13825" max="13825" width="44.58203125" customWidth="1"/>
    <col min="13826" max="13826" width="30.5" customWidth="1"/>
    <col min="13827" max="13827" width="7.5" customWidth="1"/>
    <col min="14081" max="14081" width="44.58203125" customWidth="1"/>
    <col min="14082" max="14082" width="30.5" customWidth="1"/>
    <col min="14083" max="14083" width="7.5" customWidth="1"/>
    <col min="14337" max="14337" width="44.58203125" customWidth="1"/>
    <col min="14338" max="14338" width="30.5" customWidth="1"/>
    <col min="14339" max="14339" width="7.5" customWidth="1"/>
    <col min="14593" max="14593" width="44.58203125" customWidth="1"/>
    <col min="14594" max="14594" width="30.5" customWidth="1"/>
    <col min="14595" max="14595" width="7.5" customWidth="1"/>
    <col min="14849" max="14849" width="44.58203125" customWidth="1"/>
    <col min="14850" max="14850" width="30.5" customWidth="1"/>
    <col min="14851" max="14851" width="7.5" customWidth="1"/>
    <col min="15105" max="15105" width="44.58203125" customWidth="1"/>
    <col min="15106" max="15106" width="30.5" customWidth="1"/>
    <col min="15107" max="15107" width="7.5" customWidth="1"/>
    <col min="15361" max="15361" width="44.58203125" customWidth="1"/>
    <col min="15362" max="15362" width="30.5" customWidth="1"/>
    <col min="15363" max="15363" width="7.5" customWidth="1"/>
    <col min="15617" max="15617" width="44.58203125" customWidth="1"/>
    <col min="15618" max="15618" width="30.5" customWidth="1"/>
    <col min="15619" max="15619" width="7.5" customWidth="1"/>
    <col min="15873" max="15873" width="44.58203125" customWidth="1"/>
    <col min="15874" max="15874" width="30.5" customWidth="1"/>
    <col min="15875" max="15875" width="7.5" customWidth="1"/>
    <col min="16129" max="16129" width="44.58203125" customWidth="1"/>
    <col min="16130" max="16130" width="30.5" customWidth="1"/>
    <col min="16131" max="16131" width="7.5" customWidth="1"/>
  </cols>
  <sheetData>
    <row r="1" spans="1:7" x14ac:dyDescent="0.3">
      <c r="A1" s="244" t="s">
        <v>1425</v>
      </c>
      <c r="B1" s="245"/>
      <c r="C1" s="246"/>
      <c r="E1" s="244" t="s">
        <v>1426</v>
      </c>
      <c r="F1" s="245"/>
      <c r="G1" s="246"/>
    </row>
    <row r="2" spans="1:7" x14ac:dyDescent="0.3">
      <c r="A2" s="98" t="s">
        <v>1123</v>
      </c>
      <c r="B2" s="99" t="s">
        <v>1124</v>
      </c>
      <c r="C2" s="100" t="s">
        <v>1125</v>
      </c>
      <c r="E2" s="98" t="s">
        <v>1123</v>
      </c>
      <c r="F2" s="99" t="s">
        <v>1124</v>
      </c>
      <c r="G2" s="100" t="s">
        <v>1197</v>
      </c>
    </row>
    <row r="3" spans="1:7" x14ac:dyDescent="0.3">
      <c r="A3" s="101" t="s">
        <v>1126</v>
      </c>
      <c r="B3" s="99" t="s">
        <v>1127</v>
      </c>
      <c r="C3" s="100">
        <v>0.95609999999999995</v>
      </c>
      <c r="E3" s="101" t="s">
        <v>1126</v>
      </c>
      <c r="F3" s="99" t="s">
        <v>1127</v>
      </c>
      <c r="G3" s="100">
        <v>0.71833707511444433</v>
      </c>
    </row>
    <row r="4" spans="1:7" x14ac:dyDescent="0.3">
      <c r="A4" s="101" t="s">
        <v>1126</v>
      </c>
      <c r="B4" s="99" t="s">
        <v>1128</v>
      </c>
      <c r="C4" s="100">
        <v>0.96609999999999996</v>
      </c>
      <c r="E4" s="101" t="s">
        <v>1126</v>
      </c>
      <c r="F4" s="99" t="s">
        <v>1128</v>
      </c>
      <c r="G4" s="100">
        <v>0.71822473235944362</v>
      </c>
    </row>
    <row r="5" spans="1:7" x14ac:dyDescent="0.3">
      <c r="A5" s="101" t="s">
        <v>1126</v>
      </c>
      <c r="B5" s="99" t="s">
        <v>1129</v>
      </c>
      <c r="C5" s="100">
        <v>0.95420000000000005</v>
      </c>
      <c r="E5" s="101" t="s">
        <v>1126</v>
      </c>
      <c r="F5" s="99" t="s">
        <v>1129</v>
      </c>
      <c r="G5" s="100">
        <v>0.63027810095244696</v>
      </c>
    </row>
    <row r="6" spans="1:7" x14ac:dyDescent="0.3">
      <c r="A6" s="101" t="s">
        <v>1130</v>
      </c>
      <c r="B6" s="99" t="s">
        <v>1131</v>
      </c>
      <c r="C6" s="100">
        <v>0.8972</v>
      </c>
      <c r="E6" s="101" t="s">
        <v>1130</v>
      </c>
      <c r="F6" s="99" t="s">
        <v>1131</v>
      </c>
      <c r="G6" s="100">
        <v>0.62704064450127106</v>
      </c>
    </row>
    <row r="7" spans="1:7" x14ac:dyDescent="0.3">
      <c r="A7" s="101" t="s">
        <v>1132</v>
      </c>
      <c r="B7" s="99" t="s">
        <v>1133</v>
      </c>
      <c r="C7" s="100">
        <v>0.89549999999999996</v>
      </c>
      <c r="E7" s="101" t="s">
        <v>1132</v>
      </c>
      <c r="F7" s="99" t="s">
        <v>1133</v>
      </c>
      <c r="G7" s="100">
        <v>0.6254985946613566</v>
      </c>
    </row>
    <row r="8" spans="1:7" x14ac:dyDescent="0.3">
      <c r="A8" s="101" t="s">
        <v>1126</v>
      </c>
      <c r="B8" s="99" t="s">
        <v>1134</v>
      </c>
      <c r="C8" s="100">
        <v>0.93340000000000001</v>
      </c>
      <c r="E8" s="101" t="s">
        <v>1126</v>
      </c>
      <c r="F8" s="99" t="s">
        <v>1134</v>
      </c>
      <c r="G8" s="100">
        <v>0.62307597623165445</v>
      </c>
    </row>
    <row r="9" spans="1:7" x14ac:dyDescent="0.3">
      <c r="A9" s="101" t="s">
        <v>1126</v>
      </c>
      <c r="B9" s="99" t="s">
        <v>1135</v>
      </c>
      <c r="C9" s="100">
        <v>3.8399999999999997E-2</v>
      </c>
      <c r="E9" s="101" t="s">
        <v>1126</v>
      </c>
      <c r="F9" s="99" t="s">
        <v>1135</v>
      </c>
      <c r="G9" s="100">
        <v>8.5077457320228089E-2</v>
      </c>
    </row>
    <row r="10" spans="1:7" ht="14.5" thickBot="1" x14ac:dyDescent="0.35">
      <c r="A10" s="102" t="s">
        <v>1126</v>
      </c>
      <c r="B10" s="96" t="s">
        <v>1136</v>
      </c>
      <c r="C10" s="103">
        <v>0.95469999999999999</v>
      </c>
      <c r="E10" s="102" t="s">
        <v>1126</v>
      </c>
      <c r="F10" s="96" t="s">
        <v>1136</v>
      </c>
      <c r="G10" s="104">
        <v>0.77570835063083199</v>
      </c>
    </row>
    <row r="11" spans="1:7" x14ac:dyDescent="0.3">
      <c r="A11" s="101" t="s">
        <v>1126</v>
      </c>
      <c r="B11" s="99" t="s">
        <v>1137</v>
      </c>
      <c r="C11" s="100">
        <v>0.97570000000000001</v>
      </c>
      <c r="E11" s="101" t="s">
        <v>1126</v>
      </c>
      <c r="F11" s="99" t="s">
        <v>1137</v>
      </c>
      <c r="G11" s="100">
        <v>0.63338389261440786</v>
      </c>
    </row>
    <row r="12" spans="1:7" x14ac:dyDescent="0.3">
      <c r="A12" s="101" t="s">
        <v>1126</v>
      </c>
      <c r="B12" s="99" t="s">
        <v>1138</v>
      </c>
      <c r="C12" s="100">
        <v>0.97470000000000001</v>
      </c>
      <c r="E12" s="101" t="s">
        <v>1126</v>
      </c>
      <c r="F12" s="99" t="s">
        <v>1138</v>
      </c>
      <c r="G12" s="100">
        <v>0.62356634488251572</v>
      </c>
    </row>
    <row r="13" spans="1:7" x14ac:dyDescent="0.3">
      <c r="A13" s="101" t="s">
        <v>1139</v>
      </c>
      <c r="B13" s="99" t="s">
        <v>1140</v>
      </c>
      <c r="C13" s="100">
        <v>0.9728</v>
      </c>
      <c r="E13" s="101" t="s">
        <v>1139</v>
      </c>
      <c r="F13" s="99" t="s">
        <v>1140</v>
      </c>
      <c r="G13" s="100">
        <v>0.44468612709354521</v>
      </c>
    </row>
    <row r="14" spans="1:7" x14ac:dyDescent="0.3">
      <c r="A14" s="101" t="s">
        <v>1141</v>
      </c>
      <c r="B14" s="99" t="s">
        <v>1142</v>
      </c>
      <c r="C14" s="100">
        <v>0.94240000000000002</v>
      </c>
      <c r="E14" s="101" t="s">
        <v>1141</v>
      </c>
      <c r="F14" s="99" t="s">
        <v>1142</v>
      </c>
      <c r="G14" s="100">
        <v>0.57458704097912716</v>
      </c>
    </row>
    <row r="15" spans="1:7" x14ac:dyDescent="0.3">
      <c r="A15" s="101" t="s">
        <v>1143</v>
      </c>
      <c r="B15" s="99" t="s">
        <v>1144</v>
      </c>
      <c r="C15" s="100">
        <v>0.94169999999999998</v>
      </c>
      <c r="E15" s="101" t="s">
        <v>1143</v>
      </c>
      <c r="F15" s="99" t="s">
        <v>1144</v>
      </c>
      <c r="G15" s="100">
        <v>0.56535875579876183</v>
      </c>
    </row>
    <row r="16" spans="1:7" x14ac:dyDescent="0.3">
      <c r="A16" s="101" t="s">
        <v>1145</v>
      </c>
      <c r="B16" s="99" t="s">
        <v>1146</v>
      </c>
      <c r="C16" s="100">
        <v>0.9345</v>
      </c>
      <c r="E16" s="101" t="s">
        <v>1145</v>
      </c>
      <c r="F16" s="99" t="s">
        <v>1146</v>
      </c>
      <c r="G16" s="100">
        <v>0.52196078184676087</v>
      </c>
    </row>
    <row r="17" spans="1:7" x14ac:dyDescent="0.3">
      <c r="A17" s="101" t="s">
        <v>1126</v>
      </c>
      <c r="B17" s="99" t="s">
        <v>1147</v>
      </c>
      <c r="C17" s="100">
        <v>2.2499999999999999E-2</v>
      </c>
      <c r="E17" s="101" t="s">
        <v>1126</v>
      </c>
      <c r="F17" s="99" t="s">
        <v>1147</v>
      </c>
      <c r="G17" s="100">
        <v>3.2704798263210155E-2</v>
      </c>
    </row>
    <row r="18" spans="1:7" ht="14.5" thickBot="1" x14ac:dyDescent="0.35">
      <c r="A18" s="102" t="s">
        <v>1126</v>
      </c>
      <c r="B18" s="96" t="s">
        <v>1148</v>
      </c>
      <c r="C18" s="104">
        <v>0.97430000000000005</v>
      </c>
      <c r="E18" s="102" t="s">
        <v>1126</v>
      </c>
      <c r="F18" s="96" t="s">
        <v>1148</v>
      </c>
      <c r="G18" s="104">
        <v>0.74972249436221994</v>
      </c>
    </row>
    <row r="19" spans="1:7" x14ac:dyDescent="0.3">
      <c r="A19" s="105" t="s">
        <v>1126</v>
      </c>
      <c r="B19" s="99" t="s">
        <v>1149</v>
      </c>
      <c r="C19" s="100">
        <v>0.47470000000000001</v>
      </c>
      <c r="E19" s="105" t="s">
        <v>1126</v>
      </c>
      <c r="F19" s="99" t="s">
        <v>1149</v>
      </c>
      <c r="G19" s="100">
        <v>0.77355637286496448</v>
      </c>
    </row>
    <row r="20" spans="1:7" x14ac:dyDescent="0.3">
      <c r="A20" s="105" t="s">
        <v>1150</v>
      </c>
      <c r="B20" s="99" t="s">
        <v>1151</v>
      </c>
      <c r="C20" s="100">
        <v>0.32329999999999998</v>
      </c>
      <c r="E20" s="105" t="s">
        <v>1150</v>
      </c>
      <c r="F20" s="99" t="s">
        <v>1151</v>
      </c>
      <c r="G20" s="100">
        <v>0.31806125126389656</v>
      </c>
    </row>
    <row r="21" spans="1:7" x14ac:dyDescent="0.3">
      <c r="A21" s="105" t="s">
        <v>1132</v>
      </c>
      <c r="B21" s="99" t="s">
        <v>1152</v>
      </c>
      <c r="C21" s="100">
        <v>0.1143</v>
      </c>
      <c r="E21" s="105" t="s">
        <v>1132</v>
      </c>
      <c r="F21" s="99" t="s">
        <v>1152</v>
      </c>
      <c r="G21" s="100">
        <v>0.10057979894370217</v>
      </c>
    </row>
    <row r="22" spans="1:7" ht="14.5" thickBot="1" x14ac:dyDescent="0.35">
      <c r="A22" s="106" t="s">
        <v>1126</v>
      </c>
      <c r="B22" s="96" t="s">
        <v>1153</v>
      </c>
      <c r="C22" s="104">
        <v>0.3659</v>
      </c>
      <c r="E22" s="106" t="s">
        <v>1126</v>
      </c>
      <c r="F22" s="96" t="s">
        <v>1153</v>
      </c>
      <c r="G22" s="104">
        <v>0.71228000000000002</v>
      </c>
    </row>
    <row r="23" spans="1:7" x14ac:dyDescent="0.3">
      <c r="A23" s="105" t="s">
        <v>1126</v>
      </c>
      <c r="B23" s="99" t="s">
        <v>1154</v>
      </c>
      <c r="C23" s="100">
        <v>0.37880000000000003</v>
      </c>
      <c r="E23" s="105" t="s">
        <v>1126</v>
      </c>
      <c r="F23" s="99" t="s">
        <v>1154</v>
      </c>
      <c r="G23" s="100">
        <v>0.71917752251366196</v>
      </c>
    </row>
    <row r="24" spans="1:7" x14ac:dyDescent="0.3">
      <c r="A24" s="105" t="s">
        <v>1155</v>
      </c>
      <c r="B24" s="99" t="s">
        <v>1156</v>
      </c>
      <c r="C24" s="100">
        <v>0.26250000000000001</v>
      </c>
      <c r="E24" s="105" t="s">
        <v>1155</v>
      </c>
      <c r="F24" s="99" t="s">
        <v>1156</v>
      </c>
      <c r="G24" s="100">
        <v>0.29471316139595799</v>
      </c>
    </row>
    <row r="25" spans="1:7" x14ac:dyDescent="0.3">
      <c r="A25" s="105" t="s">
        <v>1157</v>
      </c>
      <c r="B25" s="99" t="s">
        <v>1158</v>
      </c>
      <c r="C25" s="100">
        <v>9.9199999999999997E-2</v>
      </c>
      <c r="E25" s="105" t="s">
        <v>1157</v>
      </c>
      <c r="F25" s="99" t="s">
        <v>1158</v>
      </c>
      <c r="G25" s="100">
        <v>9.8237720465319325E-2</v>
      </c>
    </row>
    <row r="26" spans="1:7" x14ac:dyDescent="0.3">
      <c r="A26" s="105" t="s">
        <v>1159</v>
      </c>
      <c r="B26" s="107" t="s">
        <v>1160</v>
      </c>
      <c r="C26" s="108">
        <v>0.29060000000000002</v>
      </c>
      <c r="E26" s="105" t="s">
        <v>1159</v>
      </c>
      <c r="F26" s="107" t="s">
        <v>1160</v>
      </c>
      <c r="G26" s="108">
        <v>0.66333333333333344</v>
      </c>
    </row>
    <row r="27" spans="1:7" ht="14.5" thickBot="1" x14ac:dyDescent="0.35">
      <c r="A27" s="105" t="s">
        <v>1126</v>
      </c>
      <c r="B27" s="107" t="s">
        <v>1161</v>
      </c>
      <c r="C27" s="100">
        <v>1.0781000000000001</v>
      </c>
      <c r="E27" s="105" t="s">
        <v>1126</v>
      </c>
      <c r="F27" s="107" t="s">
        <v>1161</v>
      </c>
      <c r="G27" s="108">
        <v>1.5474728175212076</v>
      </c>
    </row>
    <row r="28" spans="1:7" ht="14.5" thickBot="1" x14ac:dyDescent="0.35">
      <c r="A28" s="109" t="s">
        <v>1162</v>
      </c>
      <c r="B28" s="97" t="s">
        <v>1126</v>
      </c>
      <c r="C28" s="110"/>
      <c r="E28" s="109" t="s">
        <v>1162</v>
      </c>
      <c r="F28" s="97" t="s">
        <v>1126</v>
      </c>
      <c r="G28" s="110" t="s">
        <v>1126</v>
      </c>
    </row>
    <row r="29" spans="1:7" x14ac:dyDescent="0.3">
      <c r="A29" s="111" t="s">
        <v>1126</v>
      </c>
      <c r="B29" s="99" t="s">
        <v>1163</v>
      </c>
      <c r="C29" s="112">
        <v>8</v>
      </c>
      <c r="E29" s="111" t="s">
        <v>1126</v>
      </c>
      <c r="F29" s="99" t="s">
        <v>1163</v>
      </c>
      <c r="G29" s="112">
        <v>10</v>
      </c>
    </row>
    <row r="30" spans="1:7" x14ac:dyDescent="0.3">
      <c r="A30" s="111" t="s">
        <v>1164</v>
      </c>
      <c r="B30" s="99" t="s">
        <v>1165</v>
      </c>
      <c r="C30" s="100">
        <v>8.8026999999999997</v>
      </c>
      <c r="E30" s="111" t="s">
        <v>1164</v>
      </c>
      <c r="F30" s="99" t="s">
        <v>1165</v>
      </c>
      <c r="G30" s="100">
        <v>9.3547999999999991</v>
      </c>
    </row>
    <row r="31" spans="1:7" x14ac:dyDescent="0.3">
      <c r="A31" s="111" t="s">
        <v>1166</v>
      </c>
      <c r="B31" s="99" t="s">
        <v>1167</v>
      </c>
      <c r="C31" s="100">
        <v>3.2122999999999999</v>
      </c>
      <c r="E31" s="111" t="s">
        <v>1166</v>
      </c>
      <c r="F31" s="99" t="s">
        <v>1167</v>
      </c>
      <c r="G31" s="100">
        <v>3.2812000000000001</v>
      </c>
    </row>
    <row r="32" spans="1:7" x14ac:dyDescent="0.3">
      <c r="A32" s="111" t="s">
        <v>1126</v>
      </c>
      <c r="B32" s="99" t="s">
        <v>1168</v>
      </c>
      <c r="C32" s="100">
        <v>3.9253999999999998</v>
      </c>
      <c r="E32" s="111" t="s">
        <v>1126</v>
      </c>
      <c r="F32" s="99" t="s">
        <v>1168</v>
      </c>
      <c r="G32" s="100">
        <v>4.2320000000000002</v>
      </c>
    </row>
    <row r="33" spans="1:7" ht="14.5" thickBot="1" x14ac:dyDescent="0.35">
      <c r="A33" s="113" t="s">
        <v>1126</v>
      </c>
      <c r="B33" s="96" t="s">
        <v>1169</v>
      </c>
      <c r="C33" s="104">
        <v>2.9336000000000002</v>
      </c>
      <c r="E33" s="113" t="s">
        <v>1126</v>
      </c>
      <c r="F33" s="96" t="s">
        <v>1169</v>
      </c>
      <c r="G33" s="104">
        <v>3.3624800000000001</v>
      </c>
    </row>
    <row r="34" spans="1:7" x14ac:dyDescent="0.3">
      <c r="A34" s="114" t="s">
        <v>1170</v>
      </c>
      <c r="B34" s="99" t="s">
        <v>1171</v>
      </c>
      <c r="C34" s="100">
        <v>12.5</v>
      </c>
      <c r="E34" s="114" t="s">
        <v>1170</v>
      </c>
      <c r="F34" s="99" t="s">
        <v>1171</v>
      </c>
      <c r="G34" s="100">
        <v>20</v>
      </c>
    </row>
    <row r="35" spans="1:7" x14ac:dyDescent="0.3">
      <c r="A35" s="114" t="s">
        <v>1172</v>
      </c>
      <c r="B35" s="99" t="s">
        <v>1173</v>
      </c>
      <c r="C35" s="100">
        <v>37.5</v>
      </c>
      <c r="E35" s="114" t="s">
        <v>1172</v>
      </c>
      <c r="F35" s="99" t="s">
        <v>1173</v>
      </c>
      <c r="G35" s="100">
        <v>50</v>
      </c>
    </row>
    <row r="36" spans="1:7" x14ac:dyDescent="0.3">
      <c r="A36" s="114" t="s">
        <v>1174</v>
      </c>
      <c r="B36" s="99" t="s">
        <v>1175</v>
      </c>
      <c r="C36" s="100">
        <v>62.5</v>
      </c>
      <c r="E36" s="114" t="s">
        <v>1174</v>
      </c>
      <c r="F36" s="99" t="s">
        <v>1175</v>
      </c>
      <c r="G36" s="100">
        <v>70</v>
      </c>
    </row>
    <row r="37" spans="1:7" ht="14.5" thickBot="1" x14ac:dyDescent="0.35">
      <c r="A37" s="115" t="s">
        <v>1126</v>
      </c>
      <c r="B37" s="96" t="s">
        <v>1176</v>
      </c>
      <c r="C37" s="104">
        <v>75</v>
      </c>
      <c r="E37" s="115" t="s">
        <v>1126</v>
      </c>
      <c r="F37" s="96" t="s">
        <v>1176</v>
      </c>
      <c r="G37" s="104">
        <v>80</v>
      </c>
    </row>
    <row r="38" spans="1:7" x14ac:dyDescent="0.3">
      <c r="A38" s="114" t="s">
        <v>1170</v>
      </c>
      <c r="B38" s="99" t="s">
        <v>1177</v>
      </c>
      <c r="C38" s="100">
        <v>25</v>
      </c>
      <c r="E38" s="114" t="s">
        <v>1170</v>
      </c>
      <c r="F38" s="99" t="s">
        <v>1177</v>
      </c>
      <c r="G38" s="100">
        <v>30</v>
      </c>
    </row>
    <row r="39" spans="1:7" x14ac:dyDescent="0.3">
      <c r="A39" s="114" t="s">
        <v>1172</v>
      </c>
      <c r="B39" s="99" t="s">
        <v>1178</v>
      </c>
      <c r="C39" s="100">
        <v>25</v>
      </c>
      <c r="E39" s="114" t="s">
        <v>1172</v>
      </c>
      <c r="F39" s="99" t="s">
        <v>1178</v>
      </c>
      <c r="G39" s="100">
        <v>50</v>
      </c>
    </row>
    <row r="40" spans="1:7" x14ac:dyDescent="0.3">
      <c r="A40" s="114" t="s">
        <v>1179</v>
      </c>
      <c r="B40" s="99" t="s">
        <v>1180</v>
      </c>
      <c r="C40" s="100">
        <v>62.5</v>
      </c>
      <c r="E40" s="114" t="s">
        <v>1179</v>
      </c>
      <c r="F40" s="99" t="s">
        <v>1180</v>
      </c>
      <c r="G40" s="100">
        <v>80</v>
      </c>
    </row>
    <row r="41" spans="1:7" ht="14.5" thickBot="1" x14ac:dyDescent="0.35">
      <c r="A41" s="115" t="s">
        <v>1126</v>
      </c>
      <c r="B41" s="96" t="s">
        <v>1181</v>
      </c>
      <c r="C41" s="104">
        <v>100</v>
      </c>
      <c r="E41" s="115" t="s">
        <v>1126</v>
      </c>
      <c r="F41" s="96" t="s">
        <v>1181</v>
      </c>
      <c r="G41" s="104">
        <v>90</v>
      </c>
    </row>
    <row r="42" spans="1:7" x14ac:dyDescent="0.3">
      <c r="A42" s="105" t="s">
        <v>1126</v>
      </c>
      <c r="B42" s="99" t="s">
        <v>1182</v>
      </c>
      <c r="C42" s="100">
        <v>10</v>
      </c>
      <c r="E42" s="105" t="s">
        <v>1126</v>
      </c>
      <c r="F42" s="99" t="s">
        <v>1182</v>
      </c>
      <c r="G42" s="100">
        <v>30</v>
      </c>
    </row>
    <row r="43" spans="1:7" x14ac:dyDescent="0.3">
      <c r="A43" s="105" t="s">
        <v>1183</v>
      </c>
      <c r="B43" s="99" t="s">
        <v>1184</v>
      </c>
      <c r="C43" s="100">
        <v>0</v>
      </c>
      <c r="E43" s="105" t="s">
        <v>1183</v>
      </c>
      <c r="F43" s="99" t="s">
        <v>1184</v>
      </c>
      <c r="G43" s="100">
        <v>0</v>
      </c>
    </row>
    <row r="44" spans="1:7" x14ac:dyDescent="0.3">
      <c r="A44" s="105" t="s">
        <v>1185</v>
      </c>
      <c r="B44" s="99" t="s">
        <v>1186</v>
      </c>
      <c r="C44" s="100">
        <v>0</v>
      </c>
      <c r="E44" s="105" t="s">
        <v>1185</v>
      </c>
      <c r="F44" s="99" t="s">
        <v>1186</v>
      </c>
      <c r="G44" s="100">
        <v>0</v>
      </c>
    </row>
    <row r="45" spans="1:7" ht="14.5" thickBot="1" x14ac:dyDescent="0.35">
      <c r="A45" s="106" t="s">
        <v>1126</v>
      </c>
      <c r="B45" s="96" t="s">
        <v>1187</v>
      </c>
      <c r="C45" s="104">
        <v>0</v>
      </c>
      <c r="E45" s="106" t="s">
        <v>1126</v>
      </c>
      <c r="F45" s="96" t="s">
        <v>1187</v>
      </c>
      <c r="G45" s="104">
        <v>0</v>
      </c>
    </row>
    <row r="46" spans="1:7" x14ac:dyDescent="0.3">
      <c r="A46" s="116" t="s">
        <v>1126</v>
      </c>
      <c r="B46" s="99" t="s">
        <v>1188</v>
      </c>
      <c r="C46" s="100">
        <v>0.88029999999999997</v>
      </c>
      <c r="E46" s="116" t="s">
        <v>1126</v>
      </c>
      <c r="F46" s="99" t="s">
        <v>1188</v>
      </c>
      <c r="G46" s="100">
        <v>0.93547999999999998</v>
      </c>
    </row>
    <row r="47" spans="1:7" x14ac:dyDescent="0.3">
      <c r="A47" s="116" t="s">
        <v>1189</v>
      </c>
      <c r="B47" s="99" t="s">
        <v>1190</v>
      </c>
      <c r="C47" s="100">
        <v>1.3204</v>
      </c>
      <c r="E47" s="116" t="s">
        <v>1189</v>
      </c>
      <c r="F47" s="99" t="s">
        <v>1190</v>
      </c>
      <c r="G47" s="100">
        <v>1.4032199999999999</v>
      </c>
    </row>
    <row r="48" spans="1:7" x14ac:dyDescent="0.3">
      <c r="A48" s="116" t="s">
        <v>1191</v>
      </c>
      <c r="B48" s="99" t="s">
        <v>1192</v>
      </c>
      <c r="C48" s="100">
        <v>1.7605</v>
      </c>
      <c r="E48" s="116" t="s">
        <v>1191</v>
      </c>
      <c r="F48" s="99" t="s">
        <v>1192</v>
      </c>
      <c r="G48" s="100">
        <v>1.87096</v>
      </c>
    </row>
    <row r="49" spans="1:7" ht="14.5" thickBot="1" x14ac:dyDescent="0.35">
      <c r="A49" s="116" t="s">
        <v>1126</v>
      </c>
      <c r="B49" s="96" t="s">
        <v>1193</v>
      </c>
      <c r="C49" s="100">
        <v>2.2006999999999999</v>
      </c>
      <c r="E49" s="116" t="s">
        <v>1126</v>
      </c>
      <c r="F49" s="96" t="s">
        <v>1193</v>
      </c>
      <c r="G49" s="100">
        <v>2.3386999999999998</v>
      </c>
    </row>
    <row r="50" spans="1:7" ht="14.5" thickTop="1" x14ac:dyDescent="0.3">
      <c r="A50" s="117" t="s">
        <v>1194</v>
      </c>
      <c r="B50" s="118" t="s">
        <v>1195</v>
      </c>
      <c r="C50" s="119" t="s">
        <v>1196</v>
      </c>
      <c r="E50" s="117" t="s">
        <v>1194</v>
      </c>
      <c r="F50" s="118" t="s">
        <v>1195</v>
      </c>
      <c r="G50" s="119" t="s">
        <v>1198</v>
      </c>
    </row>
    <row r="52" spans="1:7" x14ac:dyDescent="0.3">
      <c r="A52" s="244" t="s">
        <v>1427</v>
      </c>
      <c r="B52" s="245"/>
      <c r="C52" s="246"/>
      <c r="D52" s="120"/>
      <c r="E52" s="244" t="s">
        <v>1428</v>
      </c>
      <c r="F52" s="245"/>
      <c r="G52" s="246"/>
    </row>
    <row r="53" spans="1:7" x14ac:dyDescent="0.3">
      <c r="A53" s="98" t="s">
        <v>1123</v>
      </c>
      <c r="B53" s="99" t="s">
        <v>1124</v>
      </c>
      <c r="C53" s="100" t="s">
        <v>1199</v>
      </c>
      <c r="E53" s="98" t="s">
        <v>1123</v>
      </c>
      <c r="F53" s="99" t="s">
        <v>1124</v>
      </c>
      <c r="G53" s="100" t="s">
        <v>1200</v>
      </c>
    </row>
    <row r="54" spans="1:7" x14ac:dyDescent="0.3">
      <c r="A54" s="101" t="s">
        <v>1126</v>
      </c>
      <c r="B54" s="99" t="s">
        <v>1127</v>
      </c>
      <c r="C54" s="100">
        <v>0.82640730308583277</v>
      </c>
      <c r="E54" s="101" t="s">
        <v>1126</v>
      </c>
      <c r="F54" s="99" t="s">
        <v>1127</v>
      </c>
      <c r="G54" s="100">
        <v>0.88015804638322903</v>
      </c>
    </row>
    <row r="55" spans="1:7" x14ac:dyDescent="0.3">
      <c r="A55" s="101" t="s">
        <v>1126</v>
      </c>
      <c r="B55" s="99" t="s">
        <v>1128</v>
      </c>
      <c r="C55" s="100">
        <v>0.80829598594611496</v>
      </c>
      <c r="E55" s="101" t="s">
        <v>1126</v>
      </c>
      <c r="F55" s="99" t="s">
        <v>1128</v>
      </c>
      <c r="G55" s="100">
        <v>0.78926005297271129</v>
      </c>
    </row>
    <row r="56" spans="1:7" x14ac:dyDescent="0.3">
      <c r="A56" s="101" t="s">
        <v>1126</v>
      </c>
      <c r="B56" s="99" t="s">
        <v>1129</v>
      </c>
      <c r="C56" s="100">
        <v>0.69847282811693834</v>
      </c>
      <c r="E56" s="101" t="s">
        <v>1126</v>
      </c>
      <c r="F56" s="99" t="s">
        <v>1129</v>
      </c>
      <c r="G56" s="100">
        <v>0.86104560707287503</v>
      </c>
    </row>
    <row r="57" spans="1:7" x14ac:dyDescent="0.3">
      <c r="A57" s="101" t="s">
        <v>1130</v>
      </c>
      <c r="B57" s="99" t="s">
        <v>1131</v>
      </c>
      <c r="C57" s="100">
        <v>0.81261869217921723</v>
      </c>
      <c r="E57" s="101" t="s">
        <v>1130</v>
      </c>
      <c r="F57" s="99" t="s">
        <v>1131</v>
      </c>
      <c r="G57" s="100">
        <v>0.78603313377023409</v>
      </c>
    </row>
    <row r="58" spans="1:7" x14ac:dyDescent="0.3">
      <c r="A58" s="101" t="s">
        <v>1132</v>
      </c>
      <c r="B58" s="99" t="s">
        <v>1133</v>
      </c>
      <c r="C58" s="100">
        <v>0.80822880078890158</v>
      </c>
      <c r="E58" s="101" t="s">
        <v>1132</v>
      </c>
      <c r="F58" s="99" t="s">
        <v>1133</v>
      </c>
      <c r="G58" s="100">
        <v>0.78602045428212386</v>
      </c>
    </row>
    <row r="59" spans="1:7" x14ac:dyDescent="0.3">
      <c r="A59" s="101" t="s">
        <v>1126</v>
      </c>
      <c r="B59" s="99" t="s">
        <v>1134</v>
      </c>
      <c r="C59" s="100">
        <v>0.62663805290468166</v>
      </c>
      <c r="E59" s="101" t="s">
        <v>1126</v>
      </c>
      <c r="F59" s="99" t="s">
        <v>1134</v>
      </c>
      <c r="G59" s="100">
        <v>0.67681788425140477</v>
      </c>
    </row>
    <row r="60" spans="1:7" x14ac:dyDescent="0.3">
      <c r="A60" s="101" t="s">
        <v>1126</v>
      </c>
      <c r="B60" s="99" t="s">
        <v>1135</v>
      </c>
      <c r="C60" s="100">
        <v>0.17812075617935985</v>
      </c>
      <c r="E60" s="101" t="s">
        <v>1126</v>
      </c>
      <c r="F60" s="99" t="s">
        <v>1135</v>
      </c>
      <c r="G60" s="100">
        <v>0.12897588660686921</v>
      </c>
    </row>
    <row r="61" spans="1:7" ht="14.5" thickBot="1" x14ac:dyDescent="0.35">
      <c r="A61" s="102" t="s">
        <v>1126</v>
      </c>
      <c r="B61" s="96" t="s">
        <v>1136</v>
      </c>
      <c r="C61" s="104">
        <v>0.88087833001871341</v>
      </c>
      <c r="E61" s="102" t="s">
        <v>1126</v>
      </c>
      <c r="F61" s="96" t="s">
        <v>1136</v>
      </c>
      <c r="G61" s="104">
        <v>0.91334170110528379</v>
      </c>
    </row>
    <row r="62" spans="1:7" x14ac:dyDescent="0.3">
      <c r="A62" s="101" t="s">
        <v>1126</v>
      </c>
      <c r="B62" s="99" t="s">
        <v>1137</v>
      </c>
      <c r="C62" s="100">
        <v>0.92088004004360968</v>
      </c>
      <c r="E62" s="101" t="s">
        <v>1126</v>
      </c>
      <c r="F62" s="99" t="s">
        <v>1137</v>
      </c>
      <c r="G62" s="100">
        <v>0.91695570101259138</v>
      </c>
    </row>
    <row r="63" spans="1:7" x14ac:dyDescent="0.3">
      <c r="A63" s="101" t="s">
        <v>1126</v>
      </c>
      <c r="B63" s="99" t="s">
        <v>1138</v>
      </c>
      <c r="C63" s="100">
        <v>0.88061867541173477</v>
      </c>
      <c r="E63" s="101" t="s">
        <v>1126</v>
      </c>
      <c r="F63" s="99" t="s">
        <v>1138</v>
      </c>
      <c r="G63" s="100">
        <v>0.8439625383080992</v>
      </c>
    </row>
    <row r="64" spans="1:7" x14ac:dyDescent="0.3">
      <c r="A64" s="101" t="s">
        <v>1139</v>
      </c>
      <c r="B64" s="99" t="s">
        <v>1140</v>
      </c>
      <c r="C64" s="100">
        <v>0.60712291986560485</v>
      </c>
      <c r="E64" s="101" t="s">
        <v>1139</v>
      </c>
      <c r="F64" s="99" t="s">
        <v>1140</v>
      </c>
      <c r="G64" s="100">
        <v>0.78061820549733085</v>
      </c>
    </row>
    <row r="65" spans="1:7" x14ac:dyDescent="0.3">
      <c r="A65" s="101" t="s">
        <v>1141</v>
      </c>
      <c r="B65" s="99" t="s">
        <v>1142</v>
      </c>
      <c r="C65" s="100">
        <v>0.88181322267453199</v>
      </c>
      <c r="E65" s="101" t="s">
        <v>1141</v>
      </c>
      <c r="F65" s="99" t="s">
        <v>1142</v>
      </c>
      <c r="G65" s="100">
        <v>0.84426895461766949</v>
      </c>
    </row>
    <row r="66" spans="1:7" x14ac:dyDescent="0.3">
      <c r="A66" s="101" t="s">
        <v>1143</v>
      </c>
      <c r="B66" s="99" t="s">
        <v>1144</v>
      </c>
      <c r="C66" s="100">
        <v>0.87600952765890661</v>
      </c>
      <c r="E66" s="101" t="s">
        <v>1143</v>
      </c>
      <c r="F66" s="99" t="s">
        <v>1144</v>
      </c>
      <c r="G66" s="100">
        <v>0.84377657827370189</v>
      </c>
    </row>
    <row r="67" spans="1:7" x14ac:dyDescent="0.3">
      <c r="A67" s="101" t="s">
        <v>1145</v>
      </c>
      <c r="B67" s="99" t="s">
        <v>1146</v>
      </c>
      <c r="C67" s="100">
        <v>0.6699598441396093</v>
      </c>
      <c r="E67" s="101" t="s">
        <v>1145</v>
      </c>
      <c r="F67" s="99" t="s">
        <v>1146</v>
      </c>
      <c r="G67" s="100">
        <v>0.73236268632892554</v>
      </c>
    </row>
    <row r="68" spans="1:7" x14ac:dyDescent="0.3">
      <c r="A68" s="101" t="s">
        <v>1126</v>
      </c>
      <c r="B68" s="99" t="s">
        <v>1147</v>
      </c>
      <c r="C68" s="100">
        <v>0.12617548202657458</v>
      </c>
      <c r="E68" s="101" t="s">
        <v>1126</v>
      </c>
      <c r="F68" s="99" t="s">
        <v>1147</v>
      </c>
      <c r="G68" s="100">
        <v>9.3425613949899899E-2</v>
      </c>
    </row>
    <row r="69" spans="1:7" ht="14.5" thickBot="1" x14ac:dyDescent="0.35">
      <c r="A69" s="102" t="s">
        <v>1126</v>
      </c>
      <c r="B69" s="96" t="s">
        <v>1148</v>
      </c>
      <c r="C69" s="104">
        <v>0.924973883047704</v>
      </c>
      <c r="E69" s="102" t="s">
        <v>1126</v>
      </c>
      <c r="F69" s="96" t="s">
        <v>1148</v>
      </c>
      <c r="G69" s="104">
        <v>0.93707955979887736</v>
      </c>
    </row>
    <row r="70" spans="1:7" x14ac:dyDescent="0.3">
      <c r="A70" s="105" t="s">
        <v>1126</v>
      </c>
      <c r="B70" s="99" t="s">
        <v>1149</v>
      </c>
      <c r="C70" s="100">
        <v>0.58826386256509078</v>
      </c>
      <c r="E70" s="105" t="s">
        <v>1126</v>
      </c>
      <c r="F70" s="99" t="s">
        <v>1149</v>
      </c>
      <c r="G70" s="100">
        <v>0.40020523234960337</v>
      </c>
    </row>
    <row r="71" spans="1:7" x14ac:dyDescent="0.3">
      <c r="A71" s="105" t="s">
        <v>1150</v>
      </c>
      <c r="B71" s="99" t="s">
        <v>1151</v>
      </c>
      <c r="C71" s="100">
        <v>0.32010376720335204</v>
      </c>
      <c r="E71" s="105" t="s">
        <v>1150</v>
      </c>
      <c r="F71" s="99" t="s">
        <v>1151</v>
      </c>
      <c r="G71" s="100">
        <v>0.20691031444135946</v>
      </c>
    </row>
    <row r="72" spans="1:7" x14ac:dyDescent="0.3">
      <c r="A72" s="105" t="s">
        <v>1132</v>
      </c>
      <c r="B72" s="99" t="s">
        <v>1152</v>
      </c>
      <c r="C72" s="100">
        <v>0.10122569919628996</v>
      </c>
      <c r="E72" s="105" t="s">
        <v>1132</v>
      </c>
      <c r="F72" s="99" t="s">
        <v>1152</v>
      </c>
      <c r="G72" s="100">
        <v>6.5430786501632573E-2</v>
      </c>
    </row>
    <row r="73" spans="1:7" ht="14.5" thickBot="1" x14ac:dyDescent="0.35">
      <c r="A73" s="106" t="s">
        <v>1126</v>
      </c>
      <c r="B73" s="96" t="s">
        <v>1153</v>
      </c>
      <c r="C73" s="104">
        <v>0.50381999999999993</v>
      </c>
      <c r="E73" s="106" t="s">
        <v>1126</v>
      </c>
      <c r="F73" s="96" t="s">
        <v>1153</v>
      </c>
      <c r="G73" s="104">
        <v>0.34876000000000001</v>
      </c>
    </row>
    <row r="74" spans="1:7" x14ac:dyDescent="0.3">
      <c r="A74" s="105" t="s">
        <v>1126</v>
      </c>
      <c r="B74" s="99" t="s">
        <v>1154</v>
      </c>
      <c r="C74" s="100">
        <v>0.48595421252075455</v>
      </c>
      <c r="E74" s="105" t="s">
        <v>1126</v>
      </c>
      <c r="F74" s="99" t="s">
        <v>1154</v>
      </c>
      <c r="G74" s="100">
        <v>0.35622930661147023</v>
      </c>
    </row>
    <row r="75" spans="1:7" x14ac:dyDescent="0.3">
      <c r="A75" s="105" t="s">
        <v>1155</v>
      </c>
      <c r="B75" s="99" t="s">
        <v>1156</v>
      </c>
      <c r="C75" s="100">
        <v>0.23725607181084141</v>
      </c>
      <c r="E75" s="105" t="s">
        <v>1155</v>
      </c>
      <c r="F75" s="99" t="s">
        <v>1156</v>
      </c>
      <c r="G75" s="100">
        <v>0.18198102541504463</v>
      </c>
    </row>
    <row r="76" spans="1:7" x14ac:dyDescent="0.3">
      <c r="A76" s="105" t="s">
        <v>1157</v>
      </c>
      <c r="B76" s="99" t="s">
        <v>1158</v>
      </c>
      <c r="C76" s="100">
        <v>7.9085357270280474E-2</v>
      </c>
      <c r="E76" s="105" t="s">
        <v>1157</v>
      </c>
      <c r="F76" s="99" t="s">
        <v>1158</v>
      </c>
      <c r="G76" s="100">
        <v>6.0660341805014874E-2</v>
      </c>
    </row>
    <row r="77" spans="1:7" x14ac:dyDescent="0.3">
      <c r="A77" s="105" t="s">
        <v>1159</v>
      </c>
      <c r="B77" s="107" t="s">
        <v>1160</v>
      </c>
      <c r="C77" s="108">
        <v>0.43141111111111113</v>
      </c>
      <c r="E77" s="105" t="s">
        <v>1159</v>
      </c>
      <c r="F77" s="107" t="s">
        <v>1160</v>
      </c>
      <c r="G77" s="108">
        <v>0.31218888888888885</v>
      </c>
    </row>
    <row r="78" spans="1:7" ht="14.5" thickBot="1" x14ac:dyDescent="0.35">
      <c r="A78" s="105" t="s">
        <v>1126</v>
      </c>
      <c r="B78" s="107" t="s">
        <v>1161</v>
      </c>
      <c r="C78" s="108">
        <v>1.1431793265436354</v>
      </c>
      <c r="E78" s="105" t="s">
        <v>1126</v>
      </c>
      <c r="F78" s="107" t="s">
        <v>1161</v>
      </c>
      <c r="G78" s="108">
        <v>0.85813196513402268</v>
      </c>
    </row>
    <row r="79" spans="1:7" ht="14.5" thickBot="1" x14ac:dyDescent="0.35">
      <c r="A79" s="109" t="s">
        <v>1162</v>
      </c>
      <c r="B79" s="97" t="s">
        <v>1126</v>
      </c>
      <c r="C79" s="110" t="s">
        <v>1126</v>
      </c>
      <c r="E79" s="109" t="s">
        <v>1162</v>
      </c>
      <c r="F79" s="97" t="s">
        <v>1126</v>
      </c>
      <c r="G79" s="110" t="s">
        <v>1126</v>
      </c>
    </row>
    <row r="80" spans="1:7" x14ac:dyDescent="0.3">
      <c r="A80" s="111" t="s">
        <v>1126</v>
      </c>
      <c r="B80" s="99" t="s">
        <v>1163</v>
      </c>
      <c r="C80" s="112">
        <v>10</v>
      </c>
      <c r="E80" s="111" t="s">
        <v>1126</v>
      </c>
      <c r="F80" s="99" t="s">
        <v>1163</v>
      </c>
      <c r="G80" s="112">
        <v>10</v>
      </c>
    </row>
    <row r="81" spans="1:7" x14ac:dyDescent="0.3">
      <c r="A81" s="111" t="s">
        <v>1164</v>
      </c>
      <c r="B81" s="99" t="s">
        <v>1165</v>
      </c>
      <c r="C81" s="100">
        <v>9.2230000000000008</v>
      </c>
      <c r="E81" s="111" t="s">
        <v>1164</v>
      </c>
      <c r="F81" s="99" t="s">
        <v>1165</v>
      </c>
      <c r="G81" s="100">
        <v>9.2230000000000008</v>
      </c>
    </row>
    <row r="82" spans="1:7" x14ac:dyDescent="0.3">
      <c r="A82" s="111" t="s">
        <v>1166</v>
      </c>
      <c r="B82" s="99" t="s">
        <v>1167</v>
      </c>
      <c r="C82" s="100">
        <v>2.9925000000000002</v>
      </c>
      <c r="E82" s="111" t="s">
        <v>1166</v>
      </c>
      <c r="F82" s="99" t="s">
        <v>1167</v>
      </c>
      <c r="G82" s="100">
        <v>2.9956</v>
      </c>
    </row>
    <row r="83" spans="1:7" x14ac:dyDescent="0.3">
      <c r="A83" s="111" t="s">
        <v>1126</v>
      </c>
      <c r="B83" s="99" t="s">
        <v>1168</v>
      </c>
      <c r="C83" s="100">
        <v>4.2679</v>
      </c>
      <c r="E83" s="111" t="s">
        <v>1126</v>
      </c>
      <c r="F83" s="99" t="s">
        <v>1168</v>
      </c>
      <c r="G83" s="100">
        <v>3.1107000000000005</v>
      </c>
    </row>
    <row r="84" spans="1:7" ht="14.5" thickBot="1" x14ac:dyDescent="0.35">
      <c r="A84" s="113" t="s">
        <v>1126</v>
      </c>
      <c r="B84" s="96" t="s">
        <v>1169</v>
      </c>
      <c r="C84" s="104">
        <v>2.7868900000000005</v>
      </c>
      <c r="E84" s="113" t="s">
        <v>1126</v>
      </c>
      <c r="F84" s="96" t="s">
        <v>1169</v>
      </c>
      <c r="G84" s="104">
        <v>2.9889400000000004</v>
      </c>
    </row>
    <row r="85" spans="1:7" x14ac:dyDescent="0.3">
      <c r="A85" s="114" t="s">
        <v>1170</v>
      </c>
      <c r="B85" s="99" t="s">
        <v>1171</v>
      </c>
      <c r="C85" s="100">
        <v>20</v>
      </c>
      <c r="E85" s="114" t="s">
        <v>1170</v>
      </c>
      <c r="F85" s="99" t="s">
        <v>1171</v>
      </c>
      <c r="G85" s="100">
        <v>40</v>
      </c>
    </row>
    <row r="86" spans="1:7" x14ac:dyDescent="0.3">
      <c r="A86" s="114" t="s">
        <v>1172</v>
      </c>
      <c r="B86" s="99" t="s">
        <v>1173</v>
      </c>
      <c r="C86" s="100">
        <v>40</v>
      </c>
      <c r="E86" s="114" t="s">
        <v>1172</v>
      </c>
      <c r="F86" s="99" t="s">
        <v>1173</v>
      </c>
      <c r="G86" s="100">
        <v>70</v>
      </c>
    </row>
    <row r="87" spans="1:7" x14ac:dyDescent="0.3">
      <c r="A87" s="114" t="s">
        <v>1174</v>
      </c>
      <c r="B87" s="99" t="s">
        <v>1175</v>
      </c>
      <c r="C87" s="100">
        <v>70</v>
      </c>
      <c r="E87" s="114" t="s">
        <v>1174</v>
      </c>
      <c r="F87" s="99" t="s">
        <v>1175</v>
      </c>
      <c r="G87" s="100">
        <v>90</v>
      </c>
    </row>
    <row r="88" spans="1:7" ht="14.5" thickBot="1" x14ac:dyDescent="0.35">
      <c r="A88" s="115" t="s">
        <v>1126</v>
      </c>
      <c r="B88" s="96" t="s">
        <v>1176</v>
      </c>
      <c r="C88" s="104">
        <v>90</v>
      </c>
      <c r="E88" s="115" t="s">
        <v>1126</v>
      </c>
      <c r="F88" s="96" t="s">
        <v>1176</v>
      </c>
      <c r="G88" s="104">
        <v>100</v>
      </c>
    </row>
    <row r="89" spans="1:7" x14ac:dyDescent="0.3">
      <c r="A89" s="114" t="s">
        <v>1170</v>
      </c>
      <c r="B89" s="99" t="s">
        <v>1177</v>
      </c>
      <c r="C89" s="100">
        <v>20</v>
      </c>
      <c r="E89" s="114" t="s">
        <v>1170</v>
      </c>
      <c r="F89" s="99" t="s">
        <v>1177</v>
      </c>
      <c r="G89" s="100">
        <v>40</v>
      </c>
    </row>
    <row r="90" spans="1:7" x14ac:dyDescent="0.3">
      <c r="A90" s="114" t="s">
        <v>1172</v>
      </c>
      <c r="B90" s="99" t="s">
        <v>1178</v>
      </c>
      <c r="C90" s="100">
        <v>50</v>
      </c>
      <c r="E90" s="114" t="s">
        <v>1172</v>
      </c>
      <c r="F90" s="99" t="s">
        <v>1178</v>
      </c>
      <c r="G90" s="100">
        <v>70</v>
      </c>
    </row>
    <row r="91" spans="1:7" x14ac:dyDescent="0.3">
      <c r="A91" s="114" t="s">
        <v>1179</v>
      </c>
      <c r="B91" s="99" t="s">
        <v>1180</v>
      </c>
      <c r="C91" s="100">
        <v>70</v>
      </c>
      <c r="E91" s="114" t="s">
        <v>1179</v>
      </c>
      <c r="F91" s="99" t="s">
        <v>1180</v>
      </c>
      <c r="G91" s="100">
        <v>90</v>
      </c>
    </row>
    <row r="92" spans="1:7" ht="14.5" thickBot="1" x14ac:dyDescent="0.35">
      <c r="A92" s="115" t="s">
        <v>1126</v>
      </c>
      <c r="B92" s="96" t="s">
        <v>1181</v>
      </c>
      <c r="C92" s="104">
        <v>90</v>
      </c>
      <c r="E92" s="115" t="s">
        <v>1126</v>
      </c>
      <c r="F92" s="96" t="s">
        <v>1181</v>
      </c>
      <c r="G92" s="104">
        <v>100</v>
      </c>
    </row>
    <row r="93" spans="1:7" x14ac:dyDescent="0.3">
      <c r="A93" s="105" t="s">
        <v>1126</v>
      </c>
      <c r="B93" s="99" t="s">
        <v>1182</v>
      </c>
      <c r="C93" s="100">
        <v>10</v>
      </c>
      <c r="E93" s="105" t="s">
        <v>1126</v>
      </c>
      <c r="F93" s="99" t="s">
        <v>1182</v>
      </c>
      <c r="G93" s="100">
        <v>0</v>
      </c>
    </row>
    <row r="94" spans="1:7" x14ac:dyDescent="0.3">
      <c r="A94" s="105" t="s">
        <v>1183</v>
      </c>
      <c r="B94" s="99" t="s">
        <v>1184</v>
      </c>
      <c r="C94" s="100">
        <v>0</v>
      </c>
      <c r="E94" s="105" t="s">
        <v>1183</v>
      </c>
      <c r="F94" s="99" t="s">
        <v>1184</v>
      </c>
      <c r="G94" s="100">
        <v>0</v>
      </c>
    </row>
    <row r="95" spans="1:7" x14ac:dyDescent="0.3">
      <c r="A95" s="105" t="s">
        <v>1185</v>
      </c>
      <c r="B95" s="99" t="s">
        <v>1186</v>
      </c>
      <c r="C95" s="100">
        <v>0</v>
      </c>
      <c r="E95" s="105" t="s">
        <v>1185</v>
      </c>
      <c r="F95" s="99" t="s">
        <v>1186</v>
      </c>
      <c r="G95" s="100">
        <v>0</v>
      </c>
    </row>
    <row r="96" spans="1:7" ht="14.5" thickBot="1" x14ac:dyDescent="0.35">
      <c r="A96" s="106" t="s">
        <v>1126</v>
      </c>
      <c r="B96" s="96" t="s">
        <v>1187</v>
      </c>
      <c r="C96" s="104">
        <v>0</v>
      </c>
      <c r="E96" s="106" t="s">
        <v>1126</v>
      </c>
      <c r="F96" s="96" t="s">
        <v>1187</v>
      </c>
      <c r="G96" s="104">
        <v>0</v>
      </c>
    </row>
    <row r="97" spans="1:7" x14ac:dyDescent="0.3">
      <c r="A97" s="116" t="s">
        <v>1126</v>
      </c>
      <c r="B97" s="99" t="s">
        <v>1188</v>
      </c>
      <c r="C97" s="100">
        <v>0.92230000000000012</v>
      </c>
      <c r="E97" s="116" t="s">
        <v>1126</v>
      </c>
      <c r="F97" s="99" t="s">
        <v>1188</v>
      </c>
      <c r="G97" s="100">
        <v>0.92230000000000012</v>
      </c>
    </row>
    <row r="98" spans="1:7" x14ac:dyDescent="0.3">
      <c r="A98" s="116" t="s">
        <v>1189</v>
      </c>
      <c r="B98" s="99" t="s">
        <v>1190</v>
      </c>
      <c r="C98" s="100">
        <v>1.3834500000000001</v>
      </c>
      <c r="E98" s="116" t="s">
        <v>1189</v>
      </c>
      <c r="F98" s="99" t="s">
        <v>1190</v>
      </c>
      <c r="G98" s="100">
        <v>1.3834500000000001</v>
      </c>
    </row>
    <row r="99" spans="1:7" x14ac:dyDescent="0.3">
      <c r="A99" s="116" t="s">
        <v>1191</v>
      </c>
      <c r="B99" s="99" t="s">
        <v>1192</v>
      </c>
      <c r="C99" s="100">
        <v>1.8446000000000002</v>
      </c>
      <c r="E99" s="116" t="s">
        <v>1191</v>
      </c>
      <c r="F99" s="99" t="s">
        <v>1192</v>
      </c>
      <c r="G99" s="100">
        <v>1.8446000000000002</v>
      </c>
    </row>
    <row r="100" spans="1:7" ht="14.5" thickBot="1" x14ac:dyDescent="0.35">
      <c r="A100" s="116" t="s">
        <v>1126</v>
      </c>
      <c r="B100" s="96" t="s">
        <v>1193</v>
      </c>
      <c r="C100" s="100">
        <v>2.3057500000000002</v>
      </c>
      <c r="E100" s="116" t="s">
        <v>1126</v>
      </c>
      <c r="F100" s="96" t="s">
        <v>1193</v>
      </c>
      <c r="G100" s="100">
        <v>2.3057500000000002</v>
      </c>
    </row>
    <row r="101" spans="1:7" ht="14.5" thickTop="1" x14ac:dyDescent="0.3">
      <c r="A101" s="117" t="s">
        <v>1194</v>
      </c>
      <c r="B101" s="118" t="s">
        <v>1195</v>
      </c>
      <c r="C101" s="119" t="s">
        <v>1198</v>
      </c>
      <c r="E101" s="117" t="s">
        <v>1194</v>
      </c>
      <c r="F101" s="118" t="s">
        <v>1195</v>
      </c>
      <c r="G101" s="119" t="s">
        <v>1198</v>
      </c>
    </row>
    <row r="103" spans="1:7" x14ac:dyDescent="0.3">
      <c r="A103" s="244" t="s">
        <v>1429</v>
      </c>
      <c r="B103" s="245"/>
      <c r="C103" s="246"/>
      <c r="D103" s="120"/>
      <c r="E103" s="244" t="s">
        <v>1430</v>
      </c>
      <c r="F103" s="245"/>
      <c r="G103" s="246"/>
    </row>
    <row r="104" spans="1:7" x14ac:dyDescent="0.3">
      <c r="A104" s="98" t="s">
        <v>1123</v>
      </c>
      <c r="B104" s="99" t="s">
        <v>1124</v>
      </c>
      <c r="C104" s="100" t="s">
        <v>1201</v>
      </c>
      <c r="E104" s="98" t="s">
        <v>1123</v>
      </c>
      <c r="F104" s="99" t="s">
        <v>1124</v>
      </c>
      <c r="G104" s="100" t="s">
        <v>1202</v>
      </c>
    </row>
    <row r="105" spans="1:7" x14ac:dyDescent="0.3">
      <c r="A105" s="101" t="s">
        <v>1126</v>
      </c>
      <c r="B105" s="99" t="s">
        <v>1127</v>
      </c>
      <c r="C105" s="100">
        <v>0.79206280727400247</v>
      </c>
      <c r="E105" s="101" t="s">
        <v>1126</v>
      </c>
      <c r="F105" s="99" t="s">
        <v>1127</v>
      </c>
      <c r="G105" s="100">
        <v>0.71017103342382681</v>
      </c>
    </row>
    <row r="106" spans="1:7" x14ac:dyDescent="0.3">
      <c r="A106" s="101" t="s">
        <v>1126</v>
      </c>
      <c r="B106" s="99" t="s">
        <v>1128</v>
      </c>
      <c r="C106" s="100">
        <v>0.78121698031753395</v>
      </c>
      <c r="E106" s="101" t="s">
        <v>1126</v>
      </c>
      <c r="F106" s="99" t="s">
        <v>1128</v>
      </c>
      <c r="G106" s="100">
        <v>0.6396664377821647</v>
      </c>
    </row>
    <row r="107" spans="1:7" x14ac:dyDescent="0.3">
      <c r="A107" s="101" t="s">
        <v>1126</v>
      </c>
      <c r="B107" s="99" t="s">
        <v>1129</v>
      </c>
      <c r="C107" s="100">
        <v>0.7825292333491225</v>
      </c>
      <c r="E107" s="101" t="s">
        <v>1126</v>
      </c>
      <c r="F107" s="99" t="s">
        <v>1129</v>
      </c>
      <c r="G107" s="100">
        <v>0.70853984114174251</v>
      </c>
    </row>
    <row r="108" spans="1:7" x14ac:dyDescent="0.3">
      <c r="A108" s="101" t="s">
        <v>1130</v>
      </c>
      <c r="B108" s="99" t="s">
        <v>1131</v>
      </c>
      <c r="C108" s="100">
        <v>0.78429628934065976</v>
      </c>
      <c r="E108" s="101" t="s">
        <v>1130</v>
      </c>
      <c r="F108" s="99" t="s">
        <v>1131</v>
      </c>
      <c r="G108" s="100">
        <v>0.65256468932539469</v>
      </c>
    </row>
    <row r="109" spans="1:7" x14ac:dyDescent="0.3">
      <c r="A109" s="101" t="s">
        <v>1132</v>
      </c>
      <c r="B109" s="99" t="s">
        <v>1133</v>
      </c>
      <c r="C109" s="100">
        <v>0.78087277846748893</v>
      </c>
      <c r="E109" s="101" t="s">
        <v>1132</v>
      </c>
      <c r="F109" s="99" t="s">
        <v>1133</v>
      </c>
      <c r="G109" s="100">
        <v>0.63252963844877486</v>
      </c>
    </row>
    <row r="110" spans="1:7" x14ac:dyDescent="0.3">
      <c r="A110" s="101" t="s">
        <v>1126</v>
      </c>
      <c r="B110" s="99" t="s">
        <v>1134</v>
      </c>
      <c r="C110" s="100">
        <v>0.71811778230371615</v>
      </c>
      <c r="E110" s="101" t="s">
        <v>1126</v>
      </c>
      <c r="F110" s="99" t="s">
        <v>1134</v>
      </c>
      <c r="G110" s="100">
        <v>0.60979041537389422</v>
      </c>
    </row>
    <row r="111" spans="1:7" x14ac:dyDescent="0.3">
      <c r="A111" s="101" t="s">
        <v>1126</v>
      </c>
      <c r="B111" s="99" t="s">
        <v>1135</v>
      </c>
      <c r="C111" s="100">
        <v>1.96299469919613E-2</v>
      </c>
      <c r="E111" s="101" t="s">
        <v>1126</v>
      </c>
      <c r="F111" s="99" t="s">
        <v>1135</v>
      </c>
      <c r="G111" s="100">
        <v>0.19319364190894284</v>
      </c>
    </row>
    <row r="112" spans="1:7" ht="14.5" thickBot="1" x14ac:dyDescent="0.35">
      <c r="A112" s="102" t="s">
        <v>1126</v>
      </c>
      <c r="B112" s="96" t="s">
        <v>1136</v>
      </c>
      <c r="C112" s="104">
        <v>0.88819990527932324</v>
      </c>
      <c r="E112" s="102" t="s">
        <v>1126</v>
      </c>
      <c r="F112" s="96" t="s">
        <v>1136</v>
      </c>
      <c r="G112" s="104">
        <v>0.82902525930185134</v>
      </c>
    </row>
    <row r="113" spans="1:7" x14ac:dyDescent="0.3">
      <c r="A113" s="101" t="s">
        <v>1126</v>
      </c>
      <c r="B113" s="99" t="s">
        <v>1137</v>
      </c>
      <c r="C113" s="100">
        <v>0.84540924699762388</v>
      </c>
      <c r="E113" s="101" t="s">
        <v>1126</v>
      </c>
      <c r="F113" s="99" t="s">
        <v>1137</v>
      </c>
      <c r="G113" s="100">
        <v>0.72807858577559992</v>
      </c>
    </row>
    <row r="114" spans="1:7" x14ac:dyDescent="0.3">
      <c r="A114" s="101" t="s">
        <v>1126</v>
      </c>
      <c r="B114" s="99" t="s">
        <v>1138</v>
      </c>
      <c r="C114" s="100">
        <v>0.84530232131610206</v>
      </c>
      <c r="E114" s="101" t="s">
        <v>1126</v>
      </c>
      <c r="F114" s="99" t="s">
        <v>1138</v>
      </c>
      <c r="G114" s="100">
        <v>0.70275732524518575</v>
      </c>
    </row>
    <row r="115" spans="1:7" x14ac:dyDescent="0.3">
      <c r="A115" s="101" t="s">
        <v>1139</v>
      </c>
      <c r="B115" s="99" t="s">
        <v>1140</v>
      </c>
      <c r="C115" s="100">
        <v>0.72605249093258317</v>
      </c>
      <c r="E115" s="101" t="s">
        <v>1139</v>
      </c>
      <c r="F115" s="99" t="s">
        <v>1140</v>
      </c>
      <c r="G115" s="100">
        <v>0.64297471893234792</v>
      </c>
    </row>
    <row r="116" spans="1:7" x14ac:dyDescent="0.3">
      <c r="A116" s="101" t="s">
        <v>1141</v>
      </c>
      <c r="B116" s="99" t="s">
        <v>1142</v>
      </c>
      <c r="C116" s="100">
        <v>0.84725457197742082</v>
      </c>
      <c r="E116" s="101" t="s">
        <v>1141</v>
      </c>
      <c r="F116" s="99" t="s">
        <v>1142</v>
      </c>
      <c r="G116" s="100">
        <v>0.72373407678426127</v>
      </c>
    </row>
    <row r="117" spans="1:7" x14ac:dyDescent="0.3">
      <c r="A117" s="101" t="s">
        <v>1143</v>
      </c>
      <c r="B117" s="99" t="s">
        <v>1144</v>
      </c>
      <c r="C117" s="100">
        <v>0.84470419430601218</v>
      </c>
      <c r="E117" s="101" t="s">
        <v>1143</v>
      </c>
      <c r="F117" s="99" t="s">
        <v>1144</v>
      </c>
      <c r="G117" s="100">
        <v>0.70049369803701511</v>
      </c>
    </row>
    <row r="118" spans="1:7" x14ac:dyDescent="0.3">
      <c r="A118" s="101" t="s">
        <v>1145</v>
      </c>
      <c r="B118" s="99" t="s">
        <v>1146</v>
      </c>
      <c r="C118" s="100">
        <v>0.78615803155931052</v>
      </c>
      <c r="E118" s="101" t="s">
        <v>1145</v>
      </c>
      <c r="F118" s="99" t="s">
        <v>1146</v>
      </c>
      <c r="G118" s="100">
        <v>0.63552341601940276</v>
      </c>
    </row>
    <row r="119" spans="1:7" x14ac:dyDescent="0.3">
      <c r="A119" s="101" t="s">
        <v>1126</v>
      </c>
      <c r="B119" s="99" t="s">
        <v>1147</v>
      </c>
      <c r="C119" s="100">
        <v>0.10700066766488248</v>
      </c>
      <c r="E119" s="101" t="s">
        <v>1126</v>
      </c>
      <c r="F119" s="99" t="s">
        <v>1147</v>
      </c>
      <c r="G119" s="100">
        <v>5.5444754148044062E-2</v>
      </c>
    </row>
    <row r="120" spans="1:7" ht="14.5" thickBot="1" x14ac:dyDescent="0.35">
      <c r="A120" s="102" t="s">
        <v>1126</v>
      </c>
      <c r="B120" s="96" t="s">
        <v>1148</v>
      </c>
      <c r="C120" s="104">
        <v>0.91744497075891096</v>
      </c>
      <c r="E120" s="102" t="s">
        <v>1126</v>
      </c>
      <c r="F120" s="96" t="s">
        <v>1148</v>
      </c>
      <c r="G120" s="104">
        <v>0.84890053750431527</v>
      </c>
    </row>
    <row r="121" spans="1:7" x14ac:dyDescent="0.3">
      <c r="A121" s="105" t="s">
        <v>1126</v>
      </c>
      <c r="B121" s="99" t="s">
        <v>1149</v>
      </c>
      <c r="C121" s="100">
        <v>0.63822284295747922</v>
      </c>
      <c r="E121" s="105" t="s">
        <v>1126</v>
      </c>
      <c r="F121" s="99" t="s">
        <v>1149</v>
      </c>
      <c r="G121" s="100">
        <v>0.71194102347672794</v>
      </c>
    </row>
    <row r="122" spans="1:7" x14ac:dyDescent="0.3">
      <c r="A122" s="105" t="s">
        <v>1150</v>
      </c>
      <c r="B122" s="99" t="s">
        <v>1151</v>
      </c>
      <c r="C122" s="100">
        <v>0.42506206156491805</v>
      </c>
      <c r="E122" s="105" t="s">
        <v>1150</v>
      </c>
      <c r="F122" s="99" t="s">
        <v>1151</v>
      </c>
      <c r="G122" s="100">
        <v>0.32632297609465483</v>
      </c>
    </row>
    <row r="123" spans="1:7" x14ac:dyDescent="0.3">
      <c r="A123" s="105" t="s">
        <v>1132</v>
      </c>
      <c r="B123" s="99" t="s">
        <v>1152</v>
      </c>
      <c r="C123" s="100">
        <v>0.12816103371143459</v>
      </c>
      <c r="E123" s="105" t="s">
        <v>1132</v>
      </c>
      <c r="F123" s="99" t="s">
        <v>1152</v>
      </c>
      <c r="G123" s="100">
        <v>9.8390079288916799E-2</v>
      </c>
    </row>
    <row r="124" spans="1:7" ht="14.5" thickBot="1" x14ac:dyDescent="0.35">
      <c r="A124" s="106" t="s">
        <v>1126</v>
      </c>
      <c r="B124" s="96" t="s">
        <v>1153</v>
      </c>
      <c r="C124" s="104">
        <v>0.49302727272727265</v>
      </c>
      <c r="E124" s="106" t="s">
        <v>1126</v>
      </c>
      <c r="F124" s="96" t="s">
        <v>1153</v>
      </c>
      <c r="G124" s="104">
        <v>0.6403545454545454</v>
      </c>
    </row>
    <row r="125" spans="1:7" x14ac:dyDescent="0.3">
      <c r="A125" s="105" t="s">
        <v>1126</v>
      </c>
      <c r="B125" s="99" t="s">
        <v>1154</v>
      </c>
      <c r="C125" s="100">
        <v>0.5632550647797141</v>
      </c>
      <c r="E125" s="105" t="s">
        <v>1126</v>
      </c>
      <c r="F125" s="99" t="s">
        <v>1154</v>
      </c>
      <c r="G125" s="100">
        <v>0.66237151433315722</v>
      </c>
    </row>
    <row r="126" spans="1:7" x14ac:dyDescent="0.3">
      <c r="A126" s="105" t="s">
        <v>1155</v>
      </c>
      <c r="B126" s="99" t="s">
        <v>1156</v>
      </c>
      <c r="C126" s="100">
        <v>0.3860145454945102</v>
      </c>
      <c r="E126" s="105" t="s">
        <v>1155</v>
      </c>
      <c r="F126" s="99" t="s">
        <v>1156</v>
      </c>
      <c r="G126" s="100">
        <v>0.30595346577906607</v>
      </c>
    </row>
    <row r="127" spans="1:7" x14ac:dyDescent="0.3">
      <c r="A127" s="105" t="s">
        <v>1157</v>
      </c>
      <c r="B127" s="99" t="s">
        <v>1158</v>
      </c>
      <c r="C127" s="100">
        <v>0.12206851737173401</v>
      </c>
      <c r="E127" s="105" t="s">
        <v>1157</v>
      </c>
      <c r="F127" s="99" t="s">
        <v>1158</v>
      </c>
      <c r="G127" s="100">
        <v>9.6750980988423135E-2</v>
      </c>
    </row>
    <row r="128" spans="1:7" x14ac:dyDescent="0.3">
      <c r="A128" s="105" t="s">
        <v>1159</v>
      </c>
      <c r="B128" s="107" t="s">
        <v>1160</v>
      </c>
      <c r="C128" s="108">
        <v>0.42796000000000001</v>
      </c>
      <c r="E128" s="105" t="s">
        <v>1159</v>
      </c>
      <c r="F128" s="107" t="s">
        <v>1160</v>
      </c>
      <c r="G128" s="108">
        <v>0.59538999999999997</v>
      </c>
    </row>
    <row r="129" spans="1:7" ht="14.5" thickBot="1" x14ac:dyDescent="0.35">
      <c r="A129" s="105" t="s">
        <v>1126</v>
      </c>
      <c r="B129" s="107" t="s">
        <v>1161</v>
      </c>
      <c r="C129" s="108">
        <v>1.5860036364835306</v>
      </c>
      <c r="E129" s="105" t="s">
        <v>1126</v>
      </c>
      <c r="F129" s="107" t="s">
        <v>1161</v>
      </c>
      <c r="G129" s="108">
        <v>1.513250397337198</v>
      </c>
    </row>
    <row r="130" spans="1:7" ht="14.5" thickBot="1" x14ac:dyDescent="0.35">
      <c r="A130" s="109" t="s">
        <v>1162</v>
      </c>
      <c r="B130" s="97" t="s">
        <v>1126</v>
      </c>
      <c r="C130" s="110" t="s">
        <v>1126</v>
      </c>
      <c r="E130" s="109" t="s">
        <v>1162</v>
      </c>
      <c r="F130" s="97" t="s">
        <v>1126</v>
      </c>
      <c r="G130" s="110" t="s">
        <v>1126</v>
      </c>
    </row>
    <row r="131" spans="1:7" x14ac:dyDescent="0.3">
      <c r="A131" s="111" t="s">
        <v>1126</v>
      </c>
      <c r="B131" s="99" t="s">
        <v>1163</v>
      </c>
      <c r="C131" s="112">
        <v>11</v>
      </c>
      <c r="E131" s="111" t="s">
        <v>1126</v>
      </c>
      <c r="F131" s="99" t="s">
        <v>1163</v>
      </c>
      <c r="G131" s="112">
        <v>11</v>
      </c>
    </row>
    <row r="132" spans="1:7" x14ac:dyDescent="0.3">
      <c r="A132" s="111" t="s">
        <v>1164</v>
      </c>
      <c r="B132" s="99" t="s">
        <v>1165</v>
      </c>
      <c r="C132" s="100">
        <v>9.5990000000000002</v>
      </c>
      <c r="E132" s="111" t="s">
        <v>1164</v>
      </c>
      <c r="F132" s="99" t="s">
        <v>1165</v>
      </c>
      <c r="G132" s="100">
        <v>9.2230000000000008</v>
      </c>
    </row>
    <row r="133" spans="1:7" x14ac:dyDescent="0.3">
      <c r="A133" s="111" t="s">
        <v>1166</v>
      </c>
      <c r="B133" s="99" t="s">
        <v>1167</v>
      </c>
      <c r="C133" s="100">
        <v>2.9676999999999998</v>
      </c>
      <c r="E133" s="111" t="s">
        <v>1166</v>
      </c>
      <c r="F133" s="99" t="s">
        <v>1167</v>
      </c>
      <c r="G133" s="100">
        <v>2.9956</v>
      </c>
    </row>
    <row r="134" spans="1:7" x14ac:dyDescent="0.3">
      <c r="A134" s="111" t="s">
        <v>1126</v>
      </c>
      <c r="B134" s="99" t="s">
        <v>1168</v>
      </c>
      <c r="C134" s="100">
        <v>4.3968999999999996</v>
      </c>
      <c r="E134" s="111" t="s">
        <v>1126</v>
      </c>
      <c r="F134" s="99" t="s">
        <v>1168</v>
      </c>
      <c r="G134" s="100">
        <v>3.9902999999999995</v>
      </c>
    </row>
    <row r="135" spans="1:7" ht="14.5" thickBot="1" x14ac:dyDescent="0.35">
      <c r="A135" s="113" t="s">
        <v>1126</v>
      </c>
      <c r="B135" s="96" t="s">
        <v>1169</v>
      </c>
      <c r="C135" s="104">
        <v>3.1394636363636366</v>
      </c>
      <c r="E135" s="113" t="s">
        <v>1126</v>
      </c>
      <c r="F135" s="96" t="s">
        <v>1169</v>
      </c>
      <c r="G135" s="104">
        <v>3.2776272727272726</v>
      </c>
    </row>
    <row r="136" spans="1:7" x14ac:dyDescent="0.3">
      <c r="A136" s="114" t="s">
        <v>1170</v>
      </c>
      <c r="B136" s="99" t="s">
        <v>1171</v>
      </c>
      <c r="C136" s="100">
        <v>27.27272727272727</v>
      </c>
      <c r="E136" s="114" t="s">
        <v>1170</v>
      </c>
      <c r="F136" s="99" t="s">
        <v>1171</v>
      </c>
      <c r="G136" s="100">
        <v>27.27272727272727</v>
      </c>
    </row>
    <row r="137" spans="1:7" x14ac:dyDescent="0.3">
      <c r="A137" s="114" t="s">
        <v>1172</v>
      </c>
      <c r="B137" s="99" t="s">
        <v>1173</v>
      </c>
      <c r="C137" s="100">
        <v>45.454545454545453</v>
      </c>
      <c r="E137" s="114" t="s">
        <v>1172</v>
      </c>
      <c r="F137" s="99" t="s">
        <v>1173</v>
      </c>
      <c r="G137" s="100">
        <v>63.636363636363633</v>
      </c>
    </row>
    <row r="138" spans="1:7" x14ac:dyDescent="0.3">
      <c r="A138" s="114" t="s">
        <v>1174</v>
      </c>
      <c r="B138" s="99" t="s">
        <v>1175</v>
      </c>
      <c r="C138" s="100">
        <v>54.54545454545454</v>
      </c>
      <c r="E138" s="114" t="s">
        <v>1174</v>
      </c>
      <c r="F138" s="99" t="s">
        <v>1175</v>
      </c>
      <c r="G138" s="100">
        <v>72.727272727272734</v>
      </c>
    </row>
    <row r="139" spans="1:7" ht="14.5" thickBot="1" x14ac:dyDescent="0.35">
      <c r="A139" s="115" t="s">
        <v>1126</v>
      </c>
      <c r="B139" s="96" t="s">
        <v>1176</v>
      </c>
      <c r="C139" s="104">
        <v>81.818181818181827</v>
      </c>
      <c r="E139" s="115" t="s">
        <v>1126</v>
      </c>
      <c r="F139" s="96" t="s">
        <v>1176</v>
      </c>
      <c r="G139" s="104">
        <v>90.909090909090907</v>
      </c>
    </row>
    <row r="140" spans="1:7" x14ac:dyDescent="0.3">
      <c r="A140" s="114" t="s">
        <v>1170</v>
      </c>
      <c r="B140" s="99" t="s">
        <v>1177</v>
      </c>
      <c r="C140" s="100">
        <v>36.363636363636367</v>
      </c>
      <c r="E140" s="114" t="s">
        <v>1170</v>
      </c>
      <c r="F140" s="99" t="s">
        <v>1177</v>
      </c>
      <c r="G140" s="100">
        <v>27.27272727272727</v>
      </c>
    </row>
    <row r="141" spans="1:7" x14ac:dyDescent="0.3">
      <c r="A141" s="114" t="s">
        <v>1172</v>
      </c>
      <c r="B141" s="99" t="s">
        <v>1178</v>
      </c>
      <c r="C141" s="100">
        <v>45.454545454545453</v>
      </c>
      <c r="E141" s="114" t="s">
        <v>1172</v>
      </c>
      <c r="F141" s="99" t="s">
        <v>1178</v>
      </c>
      <c r="G141" s="100">
        <v>54.54545454545454</v>
      </c>
    </row>
    <row r="142" spans="1:7" x14ac:dyDescent="0.3">
      <c r="A142" s="114" t="s">
        <v>1179</v>
      </c>
      <c r="B142" s="99" t="s">
        <v>1180</v>
      </c>
      <c r="C142" s="100">
        <v>54.54545454545454</v>
      </c>
      <c r="E142" s="114" t="s">
        <v>1179</v>
      </c>
      <c r="F142" s="99" t="s">
        <v>1180</v>
      </c>
      <c r="G142" s="100">
        <v>72.727272727272734</v>
      </c>
    </row>
    <row r="143" spans="1:7" ht="14.5" thickBot="1" x14ac:dyDescent="0.35">
      <c r="A143" s="115" t="s">
        <v>1126</v>
      </c>
      <c r="B143" s="96" t="s">
        <v>1181</v>
      </c>
      <c r="C143" s="104">
        <v>81.818181818181827</v>
      </c>
      <c r="E143" s="115" t="s">
        <v>1126</v>
      </c>
      <c r="F143" s="96" t="s">
        <v>1181</v>
      </c>
      <c r="G143" s="104">
        <v>90.909090909090907</v>
      </c>
    </row>
    <row r="144" spans="1:7" x14ac:dyDescent="0.3">
      <c r="A144" s="105" t="s">
        <v>1126</v>
      </c>
      <c r="B144" s="99" t="s">
        <v>1182</v>
      </c>
      <c r="C144" s="100">
        <v>18.181818181818183</v>
      </c>
      <c r="E144" s="105" t="s">
        <v>1126</v>
      </c>
      <c r="F144" s="99" t="s">
        <v>1182</v>
      </c>
      <c r="G144" s="100">
        <v>27.27272727272727</v>
      </c>
    </row>
    <row r="145" spans="1:7" x14ac:dyDescent="0.3">
      <c r="A145" s="105" t="s">
        <v>1183</v>
      </c>
      <c r="B145" s="99" t="s">
        <v>1184</v>
      </c>
      <c r="C145" s="100">
        <v>0</v>
      </c>
      <c r="E145" s="105" t="s">
        <v>1183</v>
      </c>
      <c r="F145" s="99" t="s">
        <v>1184</v>
      </c>
      <c r="G145" s="100">
        <v>0</v>
      </c>
    </row>
    <row r="146" spans="1:7" x14ac:dyDescent="0.3">
      <c r="A146" s="105" t="s">
        <v>1185</v>
      </c>
      <c r="B146" s="99" t="s">
        <v>1186</v>
      </c>
      <c r="C146" s="100">
        <v>0</v>
      </c>
      <c r="E146" s="105" t="s">
        <v>1185</v>
      </c>
      <c r="F146" s="99" t="s">
        <v>1186</v>
      </c>
      <c r="G146" s="100">
        <v>0</v>
      </c>
    </row>
    <row r="147" spans="1:7" ht="14.5" thickBot="1" x14ac:dyDescent="0.35">
      <c r="A147" s="106" t="s">
        <v>1126</v>
      </c>
      <c r="B147" s="96" t="s">
        <v>1187</v>
      </c>
      <c r="C147" s="104">
        <v>0</v>
      </c>
      <c r="E147" s="106" t="s">
        <v>1126</v>
      </c>
      <c r="F147" s="96" t="s">
        <v>1187</v>
      </c>
      <c r="G147" s="104">
        <v>0</v>
      </c>
    </row>
    <row r="148" spans="1:7" x14ac:dyDescent="0.3">
      <c r="A148" s="116" t="s">
        <v>1126</v>
      </c>
      <c r="B148" s="99" t="s">
        <v>1188</v>
      </c>
      <c r="C148" s="100">
        <v>0.95990000000000009</v>
      </c>
      <c r="E148" s="116" t="s">
        <v>1126</v>
      </c>
      <c r="F148" s="99" t="s">
        <v>1188</v>
      </c>
      <c r="G148" s="100">
        <v>0.92230000000000012</v>
      </c>
    </row>
    <row r="149" spans="1:7" x14ac:dyDescent="0.3">
      <c r="A149" s="116" t="s">
        <v>1189</v>
      </c>
      <c r="B149" s="99" t="s">
        <v>1190</v>
      </c>
      <c r="C149" s="100">
        <v>1.4398500000000001</v>
      </c>
      <c r="E149" s="116" t="s">
        <v>1189</v>
      </c>
      <c r="F149" s="99" t="s">
        <v>1190</v>
      </c>
      <c r="G149" s="100">
        <v>1.3834500000000001</v>
      </c>
    </row>
    <row r="150" spans="1:7" x14ac:dyDescent="0.3">
      <c r="A150" s="116" t="s">
        <v>1191</v>
      </c>
      <c r="B150" s="99" t="s">
        <v>1192</v>
      </c>
      <c r="C150" s="100">
        <v>1.9198000000000002</v>
      </c>
      <c r="E150" s="116" t="s">
        <v>1191</v>
      </c>
      <c r="F150" s="99" t="s">
        <v>1192</v>
      </c>
      <c r="G150" s="100">
        <v>1.8446000000000002</v>
      </c>
    </row>
    <row r="151" spans="1:7" ht="14.5" thickBot="1" x14ac:dyDescent="0.35">
      <c r="A151" s="116" t="s">
        <v>1126</v>
      </c>
      <c r="B151" s="96" t="s">
        <v>1193</v>
      </c>
      <c r="C151" s="100">
        <v>2.39975</v>
      </c>
      <c r="E151" s="116" t="s">
        <v>1126</v>
      </c>
      <c r="F151" s="96" t="s">
        <v>1193</v>
      </c>
      <c r="G151" s="100">
        <v>2.3057500000000002</v>
      </c>
    </row>
    <row r="152" spans="1:7" ht="14.5" thickTop="1" x14ac:dyDescent="0.3">
      <c r="A152" s="117" t="s">
        <v>1194</v>
      </c>
      <c r="B152" s="118" t="s">
        <v>1195</v>
      </c>
      <c r="C152" s="119" t="s">
        <v>1198</v>
      </c>
      <c r="E152" s="117" t="s">
        <v>1194</v>
      </c>
      <c r="F152" s="118" t="s">
        <v>1195</v>
      </c>
      <c r="G152" s="119" t="s">
        <v>1198</v>
      </c>
    </row>
  </sheetData>
  <mergeCells count="6">
    <mergeCell ref="A1:C1"/>
    <mergeCell ref="E1:G1"/>
    <mergeCell ref="A52:C52"/>
    <mergeCell ref="E52:G52"/>
    <mergeCell ref="A103:C103"/>
    <mergeCell ref="E103:G10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zoomScale="60" zoomScaleNormal="60" workbookViewId="0">
      <selection activeCell="C34" sqref="C34"/>
    </sheetView>
  </sheetViews>
  <sheetFormatPr defaultColWidth="18.9140625" defaultRowHeight="14" x14ac:dyDescent="0.3"/>
  <cols>
    <col min="1" max="1" width="20.1640625" style="1" customWidth="1"/>
    <col min="2" max="2" width="11.9140625" style="1" customWidth="1"/>
    <col min="3" max="3" width="12.6640625" style="121" customWidth="1"/>
    <col min="4" max="5" width="18.9140625" style="1"/>
    <col min="6" max="6" width="20.08203125" style="1" customWidth="1"/>
    <col min="7" max="7" width="7.58203125" style="1" customWidth="1"/>
    <col min="8" max="8" width="18.9140625" style="1"/>
    <col min="9" max="9" width="15.08203125" style="1" customWidth="1"/>
    <col min="10" max="10" width="10.6640625" style="1" customWidth="1"/>
    <col min="11" max="11" width="10.08203125" style="1" customWidth="1"/>
    <col min="12" max="12" width="10.4140625" style="1" customWidth="1"/>
    <col min="13" max="13" width="10.5" style="1" customWidth="1"/>
    <col min="14" max="14" width="21.6640625" style="1" customWidth="1"/>
    <col min="15" max="16384" width="18.9140625" style="1"/>
  </cols>
  <sheetData>
    <row r="1" spans="1:18" ht="17.5" x14ac:dyDescent="0.45">
      <c r="A1" s="247" t="s">
        <v>1431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18" x14ac:dyDescent="0.3">
      <c r="A2" s="142" t="s">
        <v>881</v>
      </c>
      <c r="B2" s="122"/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</row>
    <row r="3" spans="1:18" s="2" customFormat="1" ht="17" x14ac:dyDescent="0.45">
      <c r="A3" s="138" t="s">
        <v>348</v>
      </c>
      <c r="B3" s="139" t="s">
        <v>431</v>
      </c>
      <c r="C3" s="140" t="s">
        <v>864</v>
      </c>
      <c r="D3" s="139" t="s">
        <v>873</v>
      </c>
      <c r="E3" s="139" t="s">
        <v>1208</v>
      </c>
      <c r="F3" s="139" t="s">
        <v>518</v>
      </c>
      <c r="G3" s="139" t="s">
        <v>519</v>
      </c>
      <c r="H3" s="139" t="s">
        <v>875</v>
      </c>
      <c r="I3" s="139" t="s">
        <v>876</v>
      </c>
      <c r="J3" s="139" t="s">
        <v>868</v>
      </c>
      <c r="K3" s="139" t="s">
        <v>877</v>
      </c>
      <c r="L3" s="139" t="s">
        <v>878</v>
      </c>
      <c r="M3" s="139" t="s">
        <v>879</v>
      </c>
      <c r="N3" s="141" t="s">
        <v>880</v>
      </c>
      <c r="O3" s="169"/>
      <c r="P3" s="250" t="s">
        <v>1219</v>
      </c>
      <c r="Q3" s="250"/>
      <c r="R3" s="251"/>
    </row>
    <row r="4" spans="1:18" x14ac:dyDescent="0.3">
      <c r="A4" s="125">
        <v>2</v>
      </c>
      <c r="B4" s="122" t="s">
        <v>4</v>
      </c>
      <c r="C4" s="123" t="s">
        <v>1213</v>
      </c>
      <c r="D4" s="122" t="s">
        <v>435</v>
      </c>
      <c r="E4" s="122" t="s">
        <v>436</v>
      </c>
      <c r="F4" s="122">
        <v>223.27500000000001</v>
      </c>
      <c r="G4" s="122">
        <v>-0.16869999999999999</v>
      </c>
      <c r="H4" s="126">
        <v>0.51480000000000004</v>
      </c>
      <c r="I4" s="126">
        <v>0.5625</v>
      </c>
      <c r="J4" s="122">
        <v>-0.16700000000000001</v>
      </c>
      <c r="K4" s="122">
        <v>7.4999999999999997E-2</v>
      </c>
      <c r="L4" s="122">
        <v>1.529738284</v>
      </c>
      <c r="M4" s="122">
        <v>15</v>
      </c>
      <c r="N4" s="124">
        <v>1</v>
      </c>
      <c r="O4" s="161" t="s">
        <v>1214</v>
      </c>
      <c r="P4" s="163"/>
      <c r="Q4" s="163"/>
      <c r="R4" s="167"/>
    </row>
    <row r="5" spans="1:18" x14ac:dyDescent="0.3">
      <c r="A5" s="125">
        <v>3</v>
      </c>
      <c r="B5" s="122" t="s">
        <v>6</v>
      </c>
      <c r="C5" s="123" t="s">
        <v>437</v>
      </c>
      <c r="D5" s="122" t="s">
        <v>473</v>
      </c>
      <c r="E5" s="122" t="s">
        <v>474</v>
      </c>
      <c r="F5" s="122">
        <v>381.02300000000002</v>
      </c>
      <c r="G5" s="122">
        <v>0.50009999999999999</v>
      </c>
      <c r="H5" s="126">
        <v>0.28149999999999997</v>
      </c>
      <c r="I5" s="126">
        <v>0.47399999999999998</v>
      </c>
      <c r="J5" s="122">
        <v>2.5999999999999999E-2</v>
      </c>
      <c r="K5" s="122">
        <v>-0.34899999999999998</v>
      </c>
      <c r="L5" s="122">
        <v>0</v>
      </c>
      <c r="M5" s="122">
        <v>17</v>
      </c>
      <c r="N5" s="124">
        <v>1</v>
      </c>
      <c r="O5" s="162"/>
      <c r="P5" s="170" t="s">
        <v>1215</v>
      </c>
      <c r="Q5" s="163" t="s">
        <v>1216</v>
      </c>
      <c r="R5" s="167" t="s">
        <v>1217</v>
      </c>
    </row>
    <row r="6" spans="1:18" x14ac:dyDescent="0.3">
      <c r="A6" s="125">
        <v>4</v>
      </c>
      <c r="B6" s="122" t="s">
        <v>8</v>
      </c>
      <c r="C6" s="123" t="s">
        <v>437</v>
      </c>
      <c r="D6" s="122" t="s">
        <v>453</v>
      </c>
      <c r="E6" s="122" t="s">
        <v>454</v>
      </c>
      <c r="F6" s="122">
        <v>237.25800000000001</v>
      </c>
      <c r="G6" s="122">
        <v>-0.63549999999999995</v>
      </c>
      <c r="H6" s="126">
        <v>0.34589999999999999</v>
      </c>
      <c r="I6" s="126">
        <v>-0.37569999999999998</v>
      </c>
      <c r="J6" s="122">
        <v>-2.5999999999999999E-2</v>
      </c>
      <c r="K6" s="122">
        <v>-0.309</v>
      </c>
      <c r="L6" s="122">
        <v>1.8272619050000001</v>
      </c>
      <c r="M6" s="122">
        <v>17</v>
      </c>
      <c r="N6" s="124">
        <v>1</v>
      </c>
      <c r="O6" s="162"/>
      <c r="P6" s="163" t="s">
        <v>868</v>
      </c>
      <c r="Q6" s="163">
        <v>-0.33800000000000002</v>
      </c>
      <c r="R6" s="167">
        <v>0.27800000000000002</v>
      </c>
    </row>
    <row r="7" spans="1:18" x14ac:dyDescent="0.3">
      <c r="A7" s="125">
        <v>6</v>
      </c>
      <c r="B7" s="122" t="s">
        <v>87</v>
      </c>
      <c r="C7" s="123" t="s">
        <v>437</v>
      </c>
      <c r="D7" s="122" t="s">
        <v>442</v>
      </c>
      <c r="E7" s="122" t="s">
        <v>443</v>
      </c>
      <c r="F7" s="122">
        <v>225.29499999999999</v>
      </c>
      <c r="G7" s="122">
        <v>0.53410000000000002</v>
      </c>
      <c r="H7" s="126">
        <v>0.2014</v>
      </c>
      <c r="I7" s="126">
        <v>-0.86</v>
      </c>
      <c r="J7" s="122">
        <v>0.17799999999999999</v>
      </c>
      <c r="K7" s="122">
        <v>0.14499999999999999</v>
      </c>
      <c r="L7" s="122">
        <v>1.9604369800000001</v>
      </c>
      <c r="M7" s="122">
        <v>15</v>
      </c>
      <c r="N7" s="124">
        <v>0</v>
      </c>
      <c r="O7" s="162"/>
      <c r="P7" s="163" t="s">
        <v>877</v>
      </c>
      <c r="Q7" s="163">
        <v>-0.41199999999999998</v>
      </c>
      <c r="R7" s="167">
        <v>0.19900000000000001</v>
      </c>
    </row>
    <row r="8" spans="1:18" x14ac:dyDescent="0.3">
      <c r="A8" s="125">
        <v>9</v>
      </c>
      <c r="B8" s="122" t="s">
        <v>91</v>
      </c>
      <c r="C8" s="123" t="s">
        <v>437</v>
      </c>
      <c r="D8" s="122" t="s">
        <v>440</v>
      </c>
      <c r="E8" s="122" t="s">
        <v>441</v>
      </c>
      <c r="F8" s="122">
        <v>182.226</v>
      </c>
      <c r="G8" s="122">
        <v>0</v>
      </c>
      <c r="H8" s="126">
        <v>0.12609999999999999</v>
      </c>
      <c r="I8" s="126">
        <v>-0.71199999999999997</v>
      </c>
      <c r="J8" s="122">
        <v>2.1999999999999999E-2</v>
      </c>
      <c r="K8" s="122">
        <v>-0.20399999999999999</v>
      </c>
      <c r="L8" s="122">
        <v>0</v>
      </c>
      <c r="M8" s="122">
        <v>14</v>
      </c>
      <c r="N8" s="124">
        <v>0</v>
      </c>
      <c r="O8" s="162"/>
      <c r="P8" s="163" t="s">
        <v>878</v>
      </c>
      <c r="Q8" s="163">
        <v>0</v>
      </c>
      <c r="R8" s="167">
        <v>2.2229098550000002</v>
      </c>
    </row>
    <row r="9" spans="1:18" x14ac:dyDescent="0.3">
      <c r="A9" s="125">
        <v>13</v>
      </c>
      <c r="B9" s="122" t="s">
        <v>20</v>
      </c>
      <c r="C9" s="123" t="s">
        <v>437</v>
      </c>
      <c r="D9" s="122" t="s">
        <v>469</v>
      </c>
      <c r="E9" s="122" t="s">
        <v>470</v>
      </c>
      <c r="F9" s="122">
        <v>228.291</v>
      </c>
      <c r="G9" s="122">
        <v>-6.4000000000000003E-3</v>
      </c>
      <c r="H9" s="126">
        <v>0.1893</v>
      </c>
      <c r="I9" s="126">
        <v>1.5421</v>
      </c>
      <c r="J9" s="122">
        <v>0.06</v>
      </c>
      <c r="K9" s="122">
        <v>0.10100000000000001</v>
      </c>
      <c r="L9" s="122">
        <v>2.1168272859999999</v>
      </c>
      <c r="M9" s="122">
        <v>7</v>
      </c>
      <c r="N9" s="124">
        <v>0</v>
      </c>
      <c r="O9" s="162"/>
      <c r="P9" s="163" t="s">
        <v>879</v>
      </c>
      <c r="Q9" s="163">
        <v>6</v>
      </c>
      <c r="R9" s="167">
        <v>28</v>
      </c>
    </row>
    <row r="10" spans="1:18" x14ac:dyDescent="0.3">
      <c r="A10" s="125">
        <v>15</v>
      </c>
      <c r="B10" s="122" t="s">
        <v>22</v>
      </c>
      <c r="C10" s="123" t="s">
        <v>437</v>
      </c>
      <c r="D10" s="122" t="s">
        <v>447</v>
      </c>
      <c r="E10" s="122" t="s">
        <v>448</v>
      </c>
      <c r="F10" s="122">
        <v>312.36500000000001</v>
      </c>
      <c r="G10" s="122">
        <v>-0.68369999999999997</v>
      </c>
      <c r="H10" s="126">
        <v>0.17219999999999999</v>
      </c>
      <c r="I10" s="126">
        <v>-0.11210000000000001</v>
      </c>
      <c r="J10" s="122">
        <v>2.3E-2</v>
      </c>
      <c r="K10" s="122">
        <v>-0.114</v>
      </c>
      <c r="L10" s="122">
        <v>2.0165973250000002</v>
      </c>
      <c r="M10" s="122">
        <v>12</v>
      </c>
      <c r="N10" s="124">
        <v>0</v>
      </c>
      <c r="O10" s="164"/>
      <c r="P10" s="165" t="s">
        <v>880</v>
      </c>
      <c r="Q10" s="165">
        <v>0</v>
      </c>
      <c r="R10" s="168">
        <v>1</v>
      </c>
    </row>
    <row r="11" spans="1:18" x14ac:dyDescent="0.3">
      <c r="A11" s="125">
        <v>16</v>
      </c>
      <c r="B11" s="122" t="s">
        <v>24</v>
      </c>
      <c r="C11" s="123" t="s">
        <v>437</v>
      </c>
      <c r="D11" s="122" t="s">
        <v>479</v>
      </c>
      <c r="E11" s="122" t="s">
        <v>480</v>
      </c>
      <c r="F11" s="122">
        <v>219.66800000000001</v>
      </c>
      <c r="G11" s="122">
        <v>-0.15970000000000001</v>
      </c>
      <c r="H11" s="126">
        <v>0.22539999999999999</v>
      </c>
      <c r="I11" s="126">
        <v>0.1744</v>
      </c>
      <c r="J11" s="122">
        <v>0.22600000000000001</v>
      </c>
      <c r="K11" s="122">
        <v>-0.123</v>
      </c>
      <c r="L11" s="122">
        <v>0</v>
      </c>
      <c r="M11" s="122">
        <v>14</v>
      </c>
      <c r="N11" s="124">
        <v>0</v>
      </c>
    </row>
    <row r="12" spans="1:18" x14ac:dyDescent="0.3">
      <c r="A12" s="125">
        <v>23</v>
      </c>
      <c r="B12" s="122" t="s">
        <v>36</v>
      </c>
      <c r="C12" s="123" t="s">
        <v>437</v>
      </c>
      <c r="D12" s="122" t="s">
        <v>477</v>
      </c>
      <c r="E12" s="122" t="s">
        <v>478</v>
      </c>
      <c r="F12" s="122">
        <v>959.17100000000005</v>
      </c>
      <c r="G12" s="122">
        <v>8.7339000000000002</v>
      </c>
      <c r="H12" s="126">
        <v>9.9500000000000005E-2</v>
      </c>
      <c r="I12" s="126">
        <v>0.25219999999999998</v>
      </c>
      <c r="J12" s="122">
        <v>-2.9000000000000001E-2</v>
      </c>
      <c r="K12" s="122">
        <v>-0.16300000000000001</v>
      </c>
      <c r="L12" s="122">
        <v>0</v>
      </c>
      <c r="M12" s="122">
        <v>13</v>
      </c>
      <c r="N12" s="124">
        <v>0</v>
      </c>
    </row>
    <row r="13" spans="1:18" x14ac:dyDescent="0.3">
      <c r="A13" s="125">
        <v>24</v>
      </c>
      <c r="B13" s="122" t="s">
        <v>97</v>
      </c>
      <c r="C13" s="123" t="s">
        <v>437</v>
      </c>
      <c r="D13" s="122" t="s">
        <v>498</v>
      </c>
      <c r="E13" s="122" t="s">
        <v>499</v>
      </c>
      <c r="F13" s="122">
        <v>184.19399999999999</v>
      </c>
      <c r="G13" s="122">
        <v>-0.30819999999999997</v>
      </c>
      <c r="H13" s="126">
        <v>0.38900000000000001</v>
      </c>
      <c r="I13" s="126">
        <v>1.0472999999999999</v>
      </c>
      <c r="J13" s="122">
        <v>-0.33800000000000002</v>
      </c>
      <c r="K13" s="122">
        <v>-0.41199999999999998</v>
      </c>
      <c r="L13" s="122">
        <v>0</v>
      </c>
      <c r="M13" s="122">
        <v>14</v>
      </c>
      <c r="N13" s="124">
        <v>1</v>
      </c>
    </row>
    <row r="14" spans="1:18" x14ac:dyDescent="0.3">
      <c r="A14" s="125">
        <v>28</v>
      </c>
      <c r="B14" s="122" t="s">
        <v>103</v>
      </c>
      <c r="C14" s="123" t="s">
        <v>1213</v>
      </c>
      <c r="D14" s="122" t="s">
        <v>500</v>
      </c>
      <c r="E14" s="122" t="s">
        <v>501</v>
      </c>
      <c r="F14" s="122">
        <v>296.28199999999998</v>
      </c>
      <c r="G14" s="122">
        <v>-1.3732</v>
      </c>
      <c r="H14" s="126">
        <v>0.23449999999999999</v>
      </c>
      <c r="I14" s="126">
        <v>-5.7700000000000001E-2</v>
      </c>
      <c r="J14" s="122">
        <v>-4.0000000000000001E-3</v>
      </c>
      <c r="K14" s="122">
        <v>-0.114</v>
      </c>
      <c r="L14" s="122">
        <v>1.4914838450000001</v>
      </c>
      <c r="M14" s="122">
        <v>20</v>
      </c>
      <c r="N14" s="124">
        <v>0</v>
      </c>
    </row>
    <row r="15" spans="1:18" x14ac:dyDescent="0.3">
      <c r="A15" s="125">
        <v>29</v>
      </c>
      <c r="B15" s="122" t="s">
        <v>40</v>
      </c>
      <c r="C15" s="123" t="s">
        <v>437</v>
      </c>
      <c r="D15" s="122" t="s">
        <v>485</v>
      </c>
      <c r="E15" s="122" t="s">
        <v>486</v>
      </c>
      <c r="F15" s="122">
        <v>252.273</v>
      </c>
      <c r="G15" s="122">
        <v>-0.57589999999999997</v>
      </c>
      <c r="H15" s="126">
        <v>0.36070000000000002</v>
      </c>
      <c r="I15" s="126">
        <v>-0.93</v>
      </c>
      <c r="J15" s="122">
        <v>-0.247</v>
      </c>
      <c r="K15" s="122">
        <v>-0.218</v>
      </c>
      <c r="L15" s="122">
        <v>0</v>
      </c>
      <c r="M15" s="122">
        <v>6</v>
      </c>
      <c r="N15" s="124">
        <v>0</v>
      </c>
    </row>
    <row r="16" spans="1:18" x14ac:dyDescent="0.3">
      <c r="A16" s="125">
        <v>30</v>
      </c>
      <c r="B16" s="122" t="s">
        <v>41</v>
      </c>
      <c r="C16" s="123" t="s">
        <v>437</v>
      </c>
      <c r="D16" s="122" t="s">
        <v>459</v>
      </c>
      <c r="E16" s="122" t="s">
        <v>460</v>
      </c>
      <c r="F16" s="122">
        <v>307.25799999999998</v>
      </c>
      <c r="G16" s="122">
        <v>1.7790999999999999</v>
      </c>
      <c r="H16" s="126">
        <v>0.21029999999999999</v>
      </c>
      <c r="I16" s="126">
        <v>1.4332</v>
      </c>
      <c r="J16" s="122">
        <v>-1E-3</v>
      </c>
      <c r="K16" s="122">
        <v>-1.2E-2</v>
      </c>
      <c r="L16" s="122">
        <v>2.2229098550000002</v>
      </c>
      <c r="M16" s="122">
        <v>6</v>
      </c>
      <c r="N16" s="124">
        <v>0</v>
      </c>
    </row>
    <row r="17" spans="1:14" x14ac:dyDescent="0.3">
      <c r="A17" s="125">
        <v>32</v>
      </c>
      <c r="B17" s="122" t="s">
        <v>43</v>
      </c>
      <c r="C17" s="123" t="s">
        <v>437</v>
      </c>
      <c r="D17" s="122" t="s">
        <v>455</v>
      </c>
      <c r="E17" s="122" t="s">
        <v>456</v>
      </c>
      <c r="F17" s="122">
        <v>184.24199999999999</v>
      </c>
      <c r="G17" s="122">
        <v>-0.84079999999999999</v>
      </c>
      <c r="H17" s="126">
        <v>0.12659999999999999</v>
      </c>
      <c r="I17" s="126">
        <v>0.68930000000000002</v>
      </c>
      <c r="J17" s="122">
        <v>0.127</v>
      </c>
      <c r="K17" s="122">
        <v>3.9E-2</v>
      </c>
      <c r="L17" s="122">
        <v>0</v>
      </c>
      <c r="M17" s="122">
        <v>14</v>
      </c>
      <c r="N17" s="124">
        <v>0</v>
      </c>
    </row>
    <row r="18" spans="1:14" x14ac:dyDescent="0.3">
      <c r="A18" s="125">
        <v>33</v>
      </c>
      <c r="B18" s="122" t="s">
        <v>107</v>
      </c>
      <c r="C18" s="123" t="s">
        <v>1213</v>
      </c>
      <c r="D18" s="122" t="s">
        <v>465</v>
      </c>
      <c r="E18" s="122" t="s">
        <v>466</v>
      </c>
      <c r="F18" s="122">
        <v>239.274</v>
      </c>
      <c r="G18" s="122">
        <v>-0.629</v>
      </c>
      <c r="H18" s="126">
        <v>0.38879999999999998</v>
      </c>
      <c r="I18" s="126">
        <v>1.2507999999999999</v>
      </c>
      <c r="J18" s="122">
        <v>-5.0999999999999997E-2</v>
      </c>
      <c r="K18" s="122">
        <v>5.0999999999999997E-2</v>
      </c>
      <c r="L18" s="122">
        <v>1.3352938400000001</v>
      </c>
      <c r="M18" s="122">
        <v>16</v>
      </c>
      <c r="N18" s="124">
        <v>1</v>
      </c>
    </row>
    <row r="19" spans="1:14" x14ac:dyDescent="0.3">
      <c r="A19" s="125">
        <v>37</v>
      </c>
      <c r="B19" s="122" t="s">
        <v>113</v>
      </c>
      <c r="C19" s="123" t="s">
        <v>437</v>
      </c>
      <c r="D19" s="122" t="s">
        <v>467</v>
      </c>
      <c r="E19" s="122" t="s">
        <v>468</v>
      </c>
      <c r="F19" s="122">
        <v>267.15300000000002</v>
      </c>
      <c r="G19" s="122">
        <v>0.44500000000000001</v>
      </c>
      <c r="H19" s="126">
        <v>0.25950000000000001</v>
      </c>
      <c r="I19" s="126">
        <v>-1.2343999999999999</v>
      </c>
      <c r="J19" s="122">
        <v>-0.122</v>
      </c>
      <c r="K19" s="122">
        <v>-3.7999999999999999E-2</v>
      </c>
      <c r="L19" s="122">
        <v>0</v>
      </c>
      <c r="M19" s="122">
        <v>7</v>
      </c>
      <c r="N19" s="124">
        <v>0</v>
      </c>
    </row>
    <row r="20" spans="1:14" x14ac:dyDescent="0.3">
      <c r="A20" s="125">
        <v>38</v>
      </c>
      <c r="B20" s="122" t="s">
        <v>47</v>
      </c>
      <c r="C20" s="123" t="s">
        <v>437</v>
      </c>
      <c r="D20" s="122" t="s">
        <v>461</v>
      </c>
      <c r="E20" s="122" t="s">
        <v>462</v>
      </c>
      <c r="F20" s="122">
        <v>254.37700000000001</v>
      </c>
      <c r="G20" s="122">
        <v>0.89180000000000004</v>
      </c>
      <c r="H20" s="126">
        <v>0.1946</v>
      </c>
      <c r="I20" s="126">
        <v>0.93940000000000001</v>
      </c>
      <c r="J20" s="122">
        <v>2.8000000000000001E-2</v>
      </c>
      <c r="K20" s="122">
        <v>0.125</v>
      </c>
      <c r="L20" s="122">
        <v>2.064463532</v>
      </c>
      <c r="M20" s="122">
        <v>7</v>
      </c>
      <c r="N20" s="124">
        <v>0</v>
      </c>
    </row>
    <row r="21" spans="1:14" x14ac:dyDescent="0.3">
      <c r="A21" s="125">
        <v>39</v>
      </c>
      <c r="B21" s="122" t="s">
        <v>49</v>
      </c>
      <c r="C21" s="123" t="s">
        <v>437</v>
      </c>
      <c r="D21" s="122" t="s">
        <v>471</v>
      </c>
      <c r="E21" s="122" t="s">
        <v>472</v>
      </c>
      <c r="F21" s="122">
        <v>268.36</v>
      </c>
      <c r="G21" s="122">
        <v>0.17180000000000001</v>
      </c>
      <c r="H21" s="126">
        <v>0.23499999999999999</v>
      </c>
      <c r="I21" s="126">
        <v>-2.0527000000000002</v>
      </c>
      <c r="J21" s="122">
        <v>-0.02</v>
      </c>
      <c r="K21" s="122">
        <v>0.17299999999999999</v>
      </c>
      <c r="L21" s="122">
        <v>1.982937172</v>
      </c>
      <c r="M21" s="122">
        <v>16</v>
      </c>
      <c r="N21" s="124">
        <v>0</v>
      </c>
    </row>
    <row r="22" spans="1:14" x14ac:dyDescent="0.3">
      <c r="A22" s="125">
        <v>40</v>
      </c>
      <c r="B22" s="122" t="s">
        <v>115</v>
      </c>
      <c r="C22" s="123" t="s">
        <v>437</v>
      </c>
      <c r="D22" s="122" t="s">
        <v>463</v>
      </c>
      <c r="E22" s="122" t="s">
        <v>464</v>
      </c>
      <c r="F22" s="122">
        <v>310.39299999999997</v>
      </c>
      <c r="G22" s="122">
        <v>9.9299999999999999E-2</v>
      </c>
      <c r="H22" s="126">
        <v>0.1454</v>
      </c>
      <c r="I22" s="126">
        <v>-1.8349</v>
      </c>
      <c r="J22" s="122">
        <v>-2.5000000000000001E-2</v>
      </c>
      <c r="K22" s="122">
        <v>-7.1999999999999995E-2</v>
      </c>
      <c r="L22" s="122">
        <v>1.556176722</v>
      </c>
      <c r="M22" s="122">
        <v>7</v>
      </c>
      <c r="N22" s="124">
        <v>0</v>
      </c>
    </row>
    <row r="23" spans="1:14" x14ac:dyDescent="0.3">
      <c r="A23" s="125">
        <v>42</v>
      </c>
      <c r="B23" s="122" t="s">
        <v>51</v>
      </c>
      <c r="C23" s="123" t="s">
        <v>1213</v>
      </c>
      <c r="D23" s="122" t="s">
        <v>481</v>
      </c>
      <c r="E23" s="122" t="s">
        <v>482</v>
      </c>
      <c r="F23" s="122">
        <v>158.203</v>
      </c>
      <c r="G23" s="122">
        <v>-1.4998</v>
      </c>
      <c r="H23" s="126">
        <v>0.40050000000000002</v>
      </c>
      <c r="I23" s="126">
        <v>1.3445</v>
      </c>
      <c r="J23" s="122">
        <v>-0.18099999999999999</v>
      </c>
      <c r="K23" s="122">
        <v>0.11899999999999999</v>
      </c>
      <c r="L23" s="122">
        <v>0</v>
      </c>
      <c r="M23" s="122">
        <v>12</v>
      </c>
      <c r="N23" s="124">
        <v>0</v>
      </c>
    </row>
    <row r="24" spans="1:14" x14ac:dyDescent="0.3">
      <c r="A24" s="125">
        <v>46</v>
      </c>
      <c r="B24" s="122" t="s">
        <v>57</v>
      </c>
      <c r="C24" s="123" t="s">
        <v>437</v>
      </c>
      <c r="D24" s="122" t="s">
        <v>475</v>
      </c>
      <c r="E24" s="122" t="s">
        <v>476</v>
      </c>
      <c r="F24" s="122">
        <v>198.22499999999999</v>
      </c>
      <c r="G24" s="122">
        <v>-0.44369999999999998</v>
      </c>
      <c r="H24" s="126">
        <v>0.1082</v>
      </c>
      <c r="I24" s="126">
        <v>0.65900000000000003</v>
      </c>
      <c r="J24" s="122">
        <v>5.8000000000000003E-2</v>
      </c>
      <c r="K24" s="122">
        <v>-0.14899999999999999</v>
      </c>
      <c r="L24" s="122">
        <v>0</v>
      </c>
      <c r="M24" s="122">
        <v>15</v>
      </c>
      <c r="N24" s="124">
        <v>0</v>
      </c>
    </row>
    <row r="25" spans="1:14" x14ac:dyDescent="0.3">
      <c r="A25" s="125">
        <v>49</v>
      </c>
      <c r="B25" s="122" t="s">
        <v>61</v>
      </c>
      <c r="C25" s="123" t="s">
        <v>437</v>
      </c>
      <c r="D25" s="122" t="s">
        <v>449</v>
      </c>
      <c r="E25" s="122" t="s">
        <v>450</v>
      </c>
      <c r="F25" s="122">
        <v>200.24100000000001</v>
      </c>
      <c r="G25" s="122">
        <v>-1.6538999999999999</v>
      </c>
      <c r="H25" s="126">
        <v>0.2853</v>
      </c>
      <c r="I25" s="126">
        <v>-0.25409999999999999</v>
      </c>
      <c r="J25" s="122">
        <v>0.25800000000000001</v>
      </c>
      <c r="K25" s="122">
        <v>-0.14499999999999999</v>
      </c>
      <c r="L25" s="122">
        <v>0</v>
      </c>
      <c r="M25" s="122">
        <v>15</v>
      </c>
      <c r="N25" s="124">
        <v>0</v>
      </c>
    </row>
    <row r="26" spans="1:14" x14ac:dyDescent="0.3">
      <c r="A26" s="125">
        <v>52</v>
      </c>
      <c r="B26" s="122" t="s">
        <v>65</v>
      </c>
      <c r="C26" s="123" t="s">
        <v>437</v>
      </c>
      <c r="D26" s="122" t="s">
        <v>438</v>
      </c>
      <c r="E26" s="122" t="s">
        <v>439</v>
      </c>
      <c r="F26" s="122">
        <v>248.285</v>
      </c>
      <c r="G26" s="122">
        <v>-0.46029999999999999</v>
      </c>
      <c r="H26" s="126">
        <v>0.19109999999999999</v>
      </c>
      <c r="I26" s="126">
        <v>-0.44890000000000002</v>
      </c>
      <c r="J26" s="122">
        <v>-4.1000000000000002E-2</v>
      </c>
      <c r="K26" s="122">
        <v>1.9E-2</v>
      </c>
      <c r="L26" s="122">
        <v>0</v>
      </c>
      <c r="M26" s="122">
        <v>19</v>
      </c>
      <c r="N26" s="124">
        <v>0</v>
      </c>
    </row>
    <row r="27" spans="1:14" x14ac:dyDescent="0.3">
      <c r="A27" s="125">
        <v>54</v>
      </c>
      <c r="B27" s="122" t="s">
        <v>125</v>
      </c>
      <c r="C27" s="123" t="s">
        <v>437</v>
      </c>
      <c r="D27" s="122" t="s">
        <v>483</v>
      </c>
      <c r="E27" s="122" t="s">
        <v>484</v>
      </c>
      <c r="F27" s="122">
        <v>302.238</v>
      </c>
      <c r="G27" s="122">
        <v>-2.8012000000000001</v>
      </c>
      <c r="H27" s="126">
        <v>0.32029999999999997</v>
      </c>
      <c r="I27" s="126">
        <v>1.3305</v>
      </c>
      <c r="J27" s="122">
        <v>-0.16300000000000001</v>
      </c>
      <c r="K27" s="122">
        <v>-7.3999999999999996E-2</v>
      </c>
      <c r="L27" s="122">
        <v>0</v>
      </c>
      <c r="M27" s="122">
        <v>22</v>
      </c>
      <c r="N27" s="124">
        <v>0</v>
      </c>
    </row>
    <row r="28" spans="1:14" x14ac:dyDescent="0.3">
      <c r="A28" s="125">
        <v>57</v>
      </c>
      <c r="B28" s="122" t="s">
        <v>69</v>
      </c>
      <c r="C28" s="123" t="s">
        <v>1213</v>
      </c>
      <c r="D28" s="122" t="s">
        <v>489</v>
      </c>
      <c r="E28" s="122" t="s">
        <v>490</v>
      </c>
      <c r="F28" s="122">
        <v>398.39299999999997</v>
      </c>
      <c r="G28" s="122">
        <v>-1.6366000000000001</v>
      </c>
      <c r="H28" s="126">
        <v>0.55030000000000001</v>
      </c>
      <c r="I28" s="126">
        <v>0.15540000000000001</v>
      </c>
      <c r="J28" s="122">
        <v>-5.5E-2</v>
      </c>
      <c r="K28" s="122">
        <v>-0.05</v>
      </c>
      <c r="L28" s="122">
        <v>0</v>
      </c>
      <c r="M28" s="122">
        <v>28</v>
      </c>
      <c r="N28" s="124">
        <v>0</v>
      </c>
    </row>
    <row r="29" spans="1:14" x14ac:dyDescent="0.3">
      <c r="A29" s="125">
        <v>59</v>
      </c>
      <c r="B29" s="122" t="s">
        <v>71</v>
      </c>
      <c r="C29" s="123" t="s">
        <v>437</v>
      </c>
      <c r="D29" s="122" t="s">
        <v>487</v>
      </c>
      <c r="E29" s="122" t="s">
        <v>488</v>
      </c>
      <c r="F29" s="122">
        <v>321.96199999999999</v>
      </c>
      <c r="G29" s="122">
        <v>2.669</v>
      </c>
      <c r="H29" s="126">
        <v>0.75570000000000004</v>
      </c>
      <c r="I29" s="126">
        <v>4.9099999999999998E-2</v>
      </c>
      <c r="J29" s="122">
        <v>0.191</v>
      </c>
      <c r="K29" s="122">
        <v>0.19900000000000001</v>
      </c>
      <c r="L29" s="122">
        <v>0</v>
      </c>
      <c r="M29" s="122">
        <v>14</v>
      </c>
      <c r="N29" s="124">
        <v>1</v>
      </c>
    </row>
    <row r="30" spans="1:14" x14ac:dyDescent="0.3">
      <c r="A30" s="125">
        <v>60</v>
      </c>
      <c r="B30" s="122" t="s">
        <v>133</v>
      </c>
      <c r="C30" s="123" t="s">
        <v>1213</v>
      </c>
      <c r="D30" s="122" t="s">
        <v>457</v>
      </c>
      <c r="E30" s="122" t="s">
        <v>458</v>
      </c>
      <c r="F30" s="122">
        <v>358.54300000000001</v>
      </c>
      <c r="G30" s="122">
        <v>4.0663999999999998</v>
      </c>
      <c r="H30" s="126">
        <v>0.18099999999999999</v>
      </c>
      <c r="I30" s="126">
        <v>0.2979</v>
      </c>
      <c r="J30" s="122">
        <v>-7.0000000000000007E-2</v>
      </c>
      <c r="K30" s="122">
        <v>-2.7E-2</v>
      </c>
      <c r="L30" s="122">
        <v>2.0968007919999998</v>
      </c>
      <c r="M30" s="122">
        <v>7</v>
      </c>
      <c r="N30" s="124">
        <v>0</v>
      </c>
    </row>
    <row r="31" spans="1:14" x14ac:dyDescent="0.3">
      <c r="A31" s="125">
        <v>61</v>
      </c>
      <c r="B31" s="122" t="s">
        <v>1056</v>
      </c>
      <c r="C31" s="123" t="s">
        <v>1213</v>
      </c>
      <c r="D31" s="122" t="s">
        <v>451</v>
      </c>
      <c r="E31" s="122" t="s">
        <v>452</v>
      </c>
      <c r="F31" s="122">
        <v>216.30199999999999</v>
      </c>
      <c r="G31" s="122">
        <v>-0.90920000000000001</v>
      </c>
      <c r="H31" s="126">
        <v>0.67959999999999998</v>
      </c>
      <c r="I31" s="126">
        <v>-0.56130000000000002</v>
      </c>
      <c r="J31" s="122">
        <v>0.27800000000000002</v>
      </c>
      <c r="K31" s="122">
        <v>-0.30599999999999999</v>
      </c>
      <c r="L31" s="122">
        <v>0</v>
      </c>
      <c r="M31" s="122">
        <v>7</v>
      </c>
      <c r="N31" s="124">
        <v>0</v>
      </c>
    </row>
    <row r="32" spans="1:14" x14ac:dyDescent="0.3">
      <c r="A32" s="125">
        <v>63</v>
      </c>
      <c r="B32" s="122" t="s">
        <v>77</v>
      </c>
      <c r="C32" s="123" t="s">
        <v>437</v>
      </c>
      <c r="D32" s="122" t="s">
        <v>492</v>
      </c>
      <c r="E32" s="122" t="s">
        <v>493</v>
      </c>
      <c r="F32" s="122">
        <v>269.30399999999997</v>
      </c>
      <c r="G32" s="122">
        <v>0.11</v>
      </c>
      <c r="H32" s="126">
        <v>0.16850000000000001</v>
      </c>
      <c r="I32" s="126">
        <v>0.76429999999999998</v>
      </c>
      <c r="J32" s="122">
        <v>-8.7999999999999995E-2</v>
      </c>
      <c r="K32" s="122">
        <v>-5.3999999999999999E-2</v>
      </c>
      <c r="L32" s="122">
        <v>1.508068344</v>
      </c>
      <c r="M32" s="122">
        <v>18</v>
      </c>
      <c r="N32" s="124">
        <v>0</v>
      </c>
    </row>
    <row r="33" spans="1:14" x14ac:dyDescent="0.3">
      <c r="A33" s="125">
        <v>64</v>
      </c>
      <c r="B33" s="122" t="s">
        <v>135</v>
      </c>
      <c r="C33" s="123" t="s">
        <v>437</v>
      </c>
      <c r="D33" s="122" t="s">
        <v>494</v>
      </c>
      <c r="E33" s="122" t="s">
        <v>495</v>
      </c>
      <c r="F33" s="122">
        <v>629.49800000000005</v>
      </c>
      <c r="G33" s="122">
        <v>0.50339999999999996</v>
      </c>
      <c r="H33" s="126">
        <v>0.1439</v>
      </c>
      <c r="I33" s="126">
        <v>1.1044</v>
      </c>
      <c r="J33" s="122">
        <v>-0.126</v>
      </c>
      <c r="K33" s="122">
        <v>-4.0000000000000001E-3</v>
      </c>
      <c r="L33" s="122">
        <v>1.3367613229999999</v>
      </c>
      <c r="M33" s="122">
        <v>16</v>
      </c>
      <c r="N33" s="124">
        <v>0</v>
      </c>
    </row>
    <row r="34" spans="1:14" x14ac:dyDescent="0.3">
      <c r="A34" s="125">
        <v>66</v>
      </c>
      <c r="B34" s="122" t="s">
        <v>81</v>
      </c>
      <c r="C34" s="123" t="s">
        <v>437</v>
      </c>
      <c r="D34" s="122" t="s">
        <v>438</v>
      </c>
      <c r="E34" s="122" t="s">
        <v>491</v>
      </c>
      <c r="F34" s="122">
        <v>361.65699999999998</v>
      </c>
      <c r="G34" s="122">
        <v>2.1086</v>
      </c>
      <c r="H34" s="126">
        <v>0.1401</v>
      </c>
      <c r="I34" s="126">
        <v>-0.56920000000000004</v>
      </c>
      <c r="J34" s="122">
        <v>6.2E-2</v>
      </c>
      <c r="K34" s="122">
        <v>-6.9000000000000006E-2</v>
      </c>
      <c r="L34" s="122">
        <v>0</v>
      </c>
      <c r="M34" s="122">
        <v>19</v>
      </c>
      <c r="N34" s="124">
        <v>0</v>
      </c>
    </row>
    <row r="35" spans="1:14" x14ac:dyDescent="0.3">
      <c r="A35" s="125">
        <v>67</v>
      </c>
      <c r="B35" s="122" t="s">
        <v>137</v>
      </c>
      <c r="C35" s="123" t="s">
        <v>437</v>
      </c>
      <c r="D35" s="122" t="s">
        <v>496</v>
      </c>
      <c r="E35" s="122" t="s">
        <v>497</v>
      </c>
      <c r="F35" s="122">
        <v>267.24</v>
      </c>
      <c r="G35" s="122">
        <v>0.77449999999999997</v>
      </c>
      <c r="H35" s="126">
        <v>0.3246</v>
      </c>
      <c r="I35" s="126">
        <v>-1.1447000000000001</v>
      </c>
      <c r="J35" s="122">
        <v>-0.218</v>
      </c>
      <c r="K35" s="122">
        <v>-0.30499999999999999</v>
      </c>
      <c r="L35" s="122">
        <v>1.5522619049999999</v>
      </c>
      <c r="M35" s="122">
        <v>19</v>
      </c>
      <c r="N35" s="124">
        <v>1</v>
      </c>
    </row>
    <row r="36" spans="1:14" x14ac:dyDescent="0.3">
      <c r="A36" s="125">
        <v>69</v>
      </c>
      <c r="B36" s="122" t="s">
        <v>85</v>
      </c>
      <c r="C36" s="123" t="s">
        <v>1213</v>
      </c>
      <c r="D36" s="122" t="s">
        <v>444</v>
      </c>
      <c r="E36" s="122" t="s">
        <v>445</v>
      </c>
      <c r="F36" s="122">
        <v>307.30900000000003</v>
      </c>
      <c r="G36" s="122">
        <v>0.84179999999999999</v>
      </c>
      <c r="H36" s="126">
        <v>0.32869999999999999</v>
      </c>
      <c r="I36" s="126">
        <v>0.31509999999999999</v>
      </c>
      <c r="J36" s="122">
        <v>-7.0000000000000001E-3</v>
      </c>
      <c r="K36" s="122">
        <v>4.8000000000000001E-2</v>
      </c>
      <c r="L36" s="122">
        <v>1.7683084010000001</v>
      </c>
      <c r="M36" s="122">
        <v>22</v>
      </c>
      <c r="N36" s="124">
        <v>0</v>
      </c>
    </row>
    <row r="37" spans="1:14" x14ac:dyDescent="0.3">
      <c r="A37" s="175" t="s">
        <v>1344</v>
      </c>
      <c r="B37" s="127"/>
      <c r="C37" s="128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9"/>
    </row>
    <row r="38" spans="1:14" s="2" customFormat="1" ht="17" x14ac:dyDescent="0.45">
      <c r="A38" s="135" t="s">
        <v>348</v>
      </c>
      <c r="B38" s="136" t="s">
        <v>431</v>
      </c>
      <c r="C38" s="137" t="s">
        <v>349</v>
      </c>
      <c r="D38" s="136"/>
      <c r="E38" s="136" t="s">
        <v>1207</v>
      </c>
      <c r="F38" s="136" t="s">
        <v>1225</v>
      </c>
      <c r="G38" s="136" t="s">
        <v>1226</v>
      </c>
      <c r="H38" s="136" t="s">
        <v>1203</v>
      </c>
      <c r="I38" s="136"/>
      <c r="J38" s="136" t="s">
        <v>1227</v>
      </c>
      <c r="K38" s="136" t="s">
        <v>1228</v>
      </c>
      <c r="L38" s="136" t="s">
        <v>1229</v>
      </c>
      <c r="M38" s="136" t="s">
        <v>1230</v>
      </c>
      <c r="N38" s="151" t="s">
        <v>1231</v>
      </c>
    </row>
    <row r="39" spans="1:14" x14ac:dyDescent="0.3">
      <c r="A39" s="130">
        <v>1</v>
      </c>
      <c r="B39" s="127" t="s">
        <v>2</v>
      </c>
      <c r="C39" s="128" t="s">
        <v>3</v>
      </c>
      <c r="D39" s="127"/>
      <c r="E39" s="127">
        <v>6.4820000000000002</v>
      </c>
      <c r="F39" s="127">
        <v>183.23</v>
      </c>
      <c r="G39" s="127">
        <v>-0.53590000000000004</v>
      </c>
      <c r="H39" s="127">
        <v>0.54520000000000002</v>
      </c>
      <c r="I39" s="127"/>
      <c r="J39" s="127">
        <v>-0.13400000000000001</v>
      </c>
      <c r="K39" s="127">
        <v>2.5999999999999999E-2</v>
      </c>
      <c r="L39" s="127">
        <v>0</v>
      </c>
      <c r="M39" s="127">
        <v>14</v>
      </c>
      <c r="N39" s="129">
        <v>1</v>
      </c>
    </row>
    <row r="40" spans="1:14" x14ac:dyDescent="0.3">
      <c r="A40" s="130">
        <v>5</v>
      </c>
      <c r="B40" s="127" t="s">
        <v>10</v>
      </c>
      <c r="C40" s="128" t="s">
        <v>11</v>
      </c>
      <c r="D40" s="127"/>
      <c r="E40" s="127">
        <v>3.1337000000000002</v>
      </c>
      <c r="F40" s="127">
        <v>223.24</v>
      </c>
      <c r="G40" s="127">
        <v>-1.2775000000000001</v>
      </c>
      <c r="H40" s="127">
        <v>0.255</v>
      </c>
      <c r="I40" s="127"/>
      <c r="J40" s="127">
        <v>-0.188</v>
      </c>
      <c r="K40" s="127">
        <v>-0.36</v>
      </c>
      <c r="L40" s="127">
        <v>0</v>
      </c>
      <c r="M40" s="127">
        <v>17</v>
      </c>
      <c r="N40" s="129">
        <v>1</v>
      </c>
    </row>
    <row r="41" spans="1:14" x14ac:dyDescent="0.3">
      <c r="A41" s="130">
        <v>7</v>
      </c>
      <c r="B41" s="127" t="s">
        <v>12</v>
      </c>
      <c r="C41" s="128" t="s">
        <v>13</v>
      </c>
      <c r="D41" s="127"/>
      <c r="E41" s="127">
        <v>3.3902000000000001</v>
      </c>
      <c r="F41" s="127">
        <v>169.24</v>
      </c>
      <c r="G41" s="127">
        <v>-0.74990000000000001</v>
      </c>
      <c r="H41" s="127">
        <v>0.1019</v>
      </c>
      <c r="I41" s="127"/>
      <c r="J41" s="127">
        <v>8.1000000000000003E-2</v>
      </c>
      <c r="K41" s="127">
        <v>-0.10100000000000001</v>
      </c>
      <c r="L41" s="127">
        <v>0</v>
      </c>
      <c r="M41" s="127">
        <v>13</v>
      </c>
      <c r="N41" s="129">
        <v>0</v>
      </c>
    </row>
    <row r="42" spans="1:14" x14ac:dyDescent="0.3">
      <c r="A42" s="130">
        <v>8</v>
      </c>
      <c r="B42" s="127" t="s">
        <v>89</v>
      </c>
      <c r="C42" s="128" t="s">
        <v>90</v>
      </c>
      <c r="D42" s="127"/>
      <c r="E42" s="127">
        <v>4.0896999999999997</v>
      </c>
      <c r="F42" s="127">
        <v>183.22</v>
      </c>
      <c r="G42" s="127">
        <v>-0.90400000000000003</v>
      </c>
      <c r="H42" s="127">
        <v>0.24929999999999999</v>
      </c>
      <c r="I42" s="127"/>
      <c r="J42" s="127">
        <v>-0.1</v>
      </c>
      <c r="K42" s="127">
        <v>-0.32700000000000001</v>
      </c>
      <c r="L42" s="127">
        <v>0</v>
      </c>
      <c r="M42" s="127">
        <v>14</v>
      </c>
      <c r="N42" s="129">
        <v>1</v>
      </c>
    </row>
    <row r="43" spans="1:14" x14ac:dyDescent="0.3">
      <c r="A43" s="130">
        <v>10</v>
      </c>
      <c r="B43" s="127" t="s">
        <v>14</v>
      </c>
      <c r="C43" s="128" t="s">
        <v>15</v>
      </c>
      <c r="D43" s="127"/>
      <c r="E43" s="127">
        <v>3.5301</v>
      </c>
      <c r="F43" s="127">
        <v>212.26</v>
      </c>
      <c r="G43" s="127">
        <v>-0.88119999999999998</v>
      </c>
      <c r="H43" s="127">
        <v>0.18490000000000001</v>
      </c>
      <c r="I43" s="127"/>
      <c r="J43" s="127">
        <v>-0.05</v>
      </c>
      <c r="K43" s="127">
        <v>-4.8000000000000001E-2</v>
      </c>
      <c r="L43" s="127">
        <v>0</v>
      </c>
      <c r="M43" s="127">
        <v>8</v>
      </c>
      <c r="N43" s="129">
        <v>0</v>
      </c>
    </row>
    <row r="44" spans="1:14" x14ac:dyDescent="0.3">
      <c r="A44" s="130">
        <v>11</v>
      </c>
      <c r="B44" s="127" t="s">
        <v>16</v>
      </c>
      <c r="C44" s="128" t="s">
        <v>17</v>
      </c>
      <c r="D44" s="127"/>
      <c r="E44" s="127">
        <v>4.5890000000000004</v>
      </c>
      <c r="F44" s="127">
        <v>218.69</v>
      </c>
      <c r="G44" s="127">
        <v>0.74019999999999997</v>
      </c>
      <c r="H44" s="127">
        <v>0.23139999999999999</v>
      </c>
      <c r="I44" s="127"/>
      <c r="J44" s="127">
        <v>0.125</v>
      </c>
      <c r="K44" s="127">
        <v>-3.9E-2</v>
      </c>
      <c r="L44" s="127">
        <v>0</v>
      </c>
      <c r="M44" s="127">
        <v>7</v>
      </c>
      <c r="N44" s="129">
        <v>0</v>
      </c>
    </row>
    <row r="45" spans="1:14" x14ac:dyDescent="0.3">
      <c r="A45" s="130">
        <v>12</v>
      </c>
      <c r="B45" s="127" t="s">
        <v>18</v>
      </c>
      <c r="C45" s="128" t="s">
        <v>19</v>
      </c>
      <c r="D45" s="127"/>
      <c r="E45" s="127">
        <v>3.5933000000000002</v>
      </c>
      <c r="F45" s="127">
        <v>442.6</v>
      </c>
      <c r="G45" s="127">
        <v>0.61260000000000003</v>
      </c>
      <c r="H45" s="127">
        <v>0.1191</v>
      </c>
      <c r="I45" s="127"/>
      <c r="J45" s="127">
        <v>8.6999999999999994E-2</v>
      </c>
      <c r="K45" s="127">
        <v>0.10100000000000001</v>
      </c>
      <c r="L45" s="127">
        <v>1.7148392160000001</v>
      </c>
      <c r="M45" s="127">
        <v>14</v>
      </c>
      <c r="N45" s="129">
        <v>0</v>
      </c>
    </row>
    <row r="46" spans="1:14" x14ac:dyDescent="0.3">
      <c r="A46" s="130">
        <v>14</v>
      </c>
      <c r="B46" s="127" t="s">
        <v>93</v>
      </c>
      <c r="C46" s="128" t="s">
        <v>94</v>
      </c>
      <c r="D46" s="127"/>
      <c r="E46" s="127">
        <v>2.6309999999999998</v>
      </c>
      <c r="F46" s="127">
        <v>268.3</v>
      </c>
      <c r="G46" s="127">
        <v>-3.5272000000000001</v>
      </c>
      <c r="H46" s="127">
        <v>0.29699999999999999</v>
      </c>
      <c r="I46" s="127"/>
      <c r="J46" s="127">
        <v>-0.14499999999999999</v>
      </c>
      <c r="K46" s="127">
        <v>-0.42399999999999999</v>
      </c>
      <c r="L46" s="127">
        <v>0</v>
      </c>
      <c r="M46" s="127">
        <v>20</v>
      </c>
      <c r="N46" s="129">
        <v>1</v>
      </c>
    </row>
    <row r="47" spans="1:14" x14ac:dyDescent="0.3">
      <c r="A47" s="130">
        <v>17</v>
      </c>
      <c r="B47" s="127" t="s">
        <v>26</v>
      </c>
      <c r="C47" s="128" t="s">
        <v>27</v>
      </c>
      <c r="D47" s="127"/>
      <c r="E47" s="127">
        <v>1.8591</v>
      </c>
      <c r="F47" s="127">
        <v>325.2</v>
      </c>
      <c r="G47" s="127">
        <v>1.0049999999999999</v>
      </c>
      <c r="H47" s="127">
        <v>0.19819999999999999</v>
      </c>
      <c r="I47" s="127"/>
      <c r="J47" s="127">
        <v>-8.8999999999999996E-2</v>
      </c>
      <c r="K47" s="127">
        <v>-0.105</v>
      </c>
      <c r="L47" s="127">
        <v>1.7378909469999999</v>
      </c>
      <c r="M47" s="127">
        <v>6</v>
      </c>
      <c r="N47" s="129">
        <v>0</v>
      </c>
    </row>
    <row r="48" spans="1:14" x14ac:dyDescent="0.3">
      <c r="A48" s="130">
        <v>18</v>
      </c>
      <c r="B48" s="127" t="s">
        <v>28</v>
      </c>
      <c r="C48" s="128" t="s">
        <v>29</v>
      </c>
      <c r="D48" s="127"/>
      <c r="E48" s="127">
        <v>2.0718999999999999</v>
      </c>
      <c r="F48" s="127">
        <v>285.74</v>
      </c>
      <c r="G48" s="127">
        <v>1.6935</v>
      </c>
      <c r="H48" s="127">
        <v>0.29089999999999999</v>
      </c>
      <c r="I48" s="127"/>
      <c r="J48" s="127">
        <v>-8.4000000000000005E-2</v>
      </c>
      <c r="K48" s="127">
        <v>-0.248</v>
      </c>
      <c r="L48" s="127">
        <v>0</v>
      </c>
      <c r="M48" s="127">
        <v>6</v>
      </c>
      <c r="N48" s="129">
        <v>0</v>
      </c>
    </row>
    <row r="49" spans="1:14" x14ac:dyDescent="0.3">
      <c r="A49" s="130">
        <v>19</v>
      </c>
      <c r="B49" s="127" t="s">
        <v>95</v>
      </c>
      <c r="C49" s="128" t="s">
        <v>96</v>
      </c>
      <c r="D49" s="127"/>
      <c r="E49" s="127">
        <v>3.4415</v>
      </c>
      <c r="F49" s="127">
        <v>240.22</v>
      </c>
      <c r="G49" s="127">
        <v>-1.4481999999999999</v>
      </c>
      <c r="H49" s="127">
        <v>0.36749999999999999</v>
      </c>
      <c r="I49" s="127"/>
      <c r="J49" s="127">
        <v>-0.28599999999999998</v>
      </c>
      <c r="K49" s="127">
        <v>-0.23599999999999999</v>
      </c>
      <c r="L49" s="127">
        <v>0</v>
      </c>
      <c r="M49" s="127">
        <v>18</v>
      </c>
      <c r="N49" s="129">
        <v>1</v>
      </c>
    </row>
    <row r="50" spans="1:14" x14ac:dyDescent="0.3">
      <c r="A50" s="130">
        <v>20</v>
      </c>
      <c r="B50" s="127" t="s">
        <v>30</v>
      </c>
      <c r="C50" s="128" t="s">
        <v>31</v>
      </c>
      <c r="D50" s="127"/>
      <c r="E50" s="127">
        <v>3.0602</v>
      </c>
      <c r="F50" s="127">
        <v>253.32</v>
      </c>
      <c r="G50" s="127">
        <v>-0.36159999999999998</v>
      </c>
      <c r="H50" s="127">
        <v>0.24340000000000001</v>
      </c>
      <c r="I50" s="127"/>
      <c r="J50" s="127">
        <v>-0.16200000000000001</v>
      </c>
      <c r="K50" s="127">
        <v>-8.9999999999999993E-3</v>
      </c>
      <c r="L50" s="127">
        <v>0</v>
      </c>
      <c r="M50" s="127">
        <v>10</v>
      </c>
      <c r="N50" s="129">
        <v>0</v>
      </c>
    </row>
    <row r="51" spans="1:14" x14ac:dyDescent="0.3">
      <c r="A51" s="130">
        <v>21</v>
      </c>
      <c r="B51" s="127" t="s">
        <v>32</v>
      </c>
      <c r="C51" s="128" t="s">
        <v>33</v>
      </c>
      <c r="D51" s="127"/>
      <c r="E51" s="127">
        <v>0.81310000000000004</v>
      </c>
      <c r="F51" s="127">
        <v>318.02</v>
      </c>
      <c r="G51" s="127">
        <v>2.7412999999999998</v>
      </c>
      <c r="H51" s="127">
        <v>0.24060000000000001</v>
      </c>
      <c r="I51" s="127"/>
      <c r="J51" s="127">
        <v>-0.26200000000000001</v>
      </c>
      <c r="K51" s="127">
        <v>-0.19900000000000001</v>
      </c>
      <c r="L51" s="127">
        <v>0</v>
      </c>
      <c r="M51" s="127">
        <v>14</v>
      </c>
      <c r="N51" s="129">
        <v>0</v>
      </c>
    </row>
    <row r="52" spans="1:14" x14ac:dyDescent="0.3">
      <c r="A52" s="130">
        <v>22</v>
      </c>
      <c r="B52" s="127" t="s">
        <v>34</v>
      </c>
      <c r="C52" s="128" t="s">
        <v>35</v>
      </c>
      <c r="D52" s="127"/>
      <c r="E52" s="127">
        <v>0.90190000000000003</v>
      </c>
      <c r="F52" s="127">
        <v>354.48</v>
      </c>
      <c r="G52" s="127">
        <v>3.1425000000000001</v>
      </c>
      <c r="H52" s="127">
        <v>0.3876</v>
      </c>
      <c r="I52" s="127"/>
      <c r="J52" s="127">
        <v>-0.248</v>
      </c>
      <c r="K52" s="127">
        <v>-0.29199999999999998</v>
      </c>
      <c r="L52" s="127">
        <v>0</v>
      </c>
      <c r="M52" s="127">
        <v>6</v>
      </c>
      <c r="N52" s="129">
        <v>0</v>
      </c>
    </row>
    <row r="53" spans="1:14" x14ac:dyDescent="0.3">
      <c r="A53" s="130">
        <v>25</v>
      </c>
      <c r="B53" s="127" t="s">
        <v>99</v>
      </c>
      <c r="C53" s="128" t="s">
        <v>100</v>
      </c>
      <c r="D53" s="127"/>
      <c r="E53" s="127">
        <v>6.9394</v>
      </c>
      <c r="F53" s="127">
        <v>253.08</v>
      </c>
      <c r="G53" s="127">
        <v>1.1803999999999999</v>
      </c>
      <c r="H53" s="127">
        <v>0.35299999999999998</v>
      </c>
      <c r="I53" s="127"/>
      <c r="J53" s="127">
        <v>0.13400000000000001</v>
      </c>
      <c r="K53" s="127">
        <v>-0.10199999999999999</v>
      </c>
      <c r="L53" s="127">
        <v>0</v>
      </c>
      <c r="M53" s="127">
        <v>14</v>
      </c>
      <c r="N53" s="129">
        <v>1</v>
      </c>
    </row>
    <row r="54" spans="1:14" x14ac:dyDescent="0.3">
      <c r="A54" s="130">
        <v>26</v>
      </c>
      <c r="B54" s="127" t="s">
        <v>101</v>
      </c>
      <c r="C54" s="128" t="s">
        <v>102</v>
      </c>
      <c r="D54" s="127"/>
      <c r="E54" s="127">
        <v>2.2136</v>
      </c>
      <c r="F54" s="127">
        <v>370.48</v>
      </c>
      <c r="G54" s="127">
        <v>2.4316</v>
      </c>
      <c r="H54" s="127">
        <v>0.36990000000000001</v>
      </c>
      <c r="I54" s="127"/>
      <c r="J54" s="127">
        <v>-0.24199999999999999</v>
      </c>
      <c r="K54" s="127">
        <v>-0.11600000000000001</v>
      </c>
      <c r="L54" s="127">
        <v>0</v>
      </c>
      <c r="M54" s="127">
        <v>6</v>
      </c>
      <c r="N54" s="129">
        <v>0</v>
      </c>
    </row>
    <row r="55" spans="1:14" x14ac:dyDescent="0.3">
      <c r="A55" s="130">
        <v>27</v>
      </c>
      <c r="B55" s="127" t="s">
        <v>38</v>
      </c>
      <c r="C55" s="128" t="s">
        <v>39</v>
      </c>
      <c r="D55" s="127"/>
      <c r="E55" s="127">
        <v>2.76</v>
      </c>
      <c r="F55" s="127">
        <v>255.34</v>
      </c>
      <c r="G55" s="127">
        <v>-0.38569999999999999</v>
      </c>
      <c r="H55" s="127">
        <v>0.14760000000000001</v>
      </c>
      <c r="I55" s="127"/>
      <c r="J55" s="127">
        <v>8.7999999999999995E-2</v>
      </c>
      <c r="K55" s="127">
        <v>1.4999999999999999E-2</v>
      </c>
      <c r="L55" s="127">
        <v>1.64809165</v>
      </c>
      <c r="M55" s="127">
        <v>17</v>
      </c>
      <c r="N55" s="129">
        <v>0</v>
      </c>
    </row>
    <row r="56" spans="1:14" x14ac:dyDescent="0.3">
      <c r="A56" s="130">
        <v>31</v>
      </c>
      <c r="B56" s="127" t="s">
        <v>105</v>
      </c>
      <c r="C56" s="128" t="s">
        <v>106</v>
      </c>
      <c r="D56" s="127"/>
      <c r="E56" s="127">
        <v>4.4810999999999996</v>
      </c>
      <c r="F56" s="127">
        <v>187.23</v>
      </c>
      <c r="G56" s="127">
        <v>-0.2702</v>
      </c>
      <c r="H56" s="127">
        <v>0.14760000000000001</v>
      </c>
      <c r="I56" s="127"/>
      <c r="J56" s="127">
        <v>0.182</v>
      </c>
      <c r="K56" s="127">
        <v>-2.3E-2</v>
      </c>
      <c r="L56" s="127">
        <v>0</v>
      </c>
      <c r="M56" s="127">
        <v>13</v>
      </c>
      <c r="N56" s="129">
        <v>0</v>
      </c>
    </row>
    <row r="57" spans="1:14" x14ac:dyDescent="0.3">
      <c r="A57" s="130">
        <v>34</v>
      </c>
      <c r="B57" s="127" t="s">
        <v>109</v>
      </c>
      <c r="C57" s="128" t="s">
        <v>110</v>
      </c>
      <c r="D57" s="127"/>
      <c r="E57" s="127">
        <v>2.7658</v>
      </c>
      <c r="F57" s="127">
        <v>224.22</v>
      </c>
      <c r="G57" s="127">
        <v>-0.9879</v>
      </c>
      <c r="H57" s="127">
        <v>0.36940000000000001</v>
      </c>
      <c r="I57" s="127"/>
      <c r="J57" s="127">
        <v>-0.32500000000000001</v>
      </c>
      <c r="K57" s="127">
        <v>-0.313</v>
      </c>
      <c r="L57" s="127">
        <v>0</v>
      </c>
      <c r="M57" s="127">
        <v>17</v>
      </c>
      <c r="N57" s="129">
        <v>1</v>
      </c>
    </row>
    <row r="58" spans="1:14" x14ac:dyDescent="0.3">
      <c r="A58" s="130">
        <v>35</v>
      </c>
      <c r="B58" s="127" t="s">
        <v>111</v>
      </c>
      <c r="C58" s="128" t="s">
        <v>112</v>
      </c>
      <c r="D58" s="127"/>
      <c r="E58" s="127">
        <v>1.3658999999999999</v>
      </c>
      <c r="F58" s="127">
        <v>487.46</v>
      </c>
      <c r="G58" s="127">
        <v>0.17330000000000001</v>
      </c>
      <c r="H58" s="127">
        <v>1.2768999999999999</v>
      </c>
      <c r="I58" s="127"/>
      <c r="J58" s="127">
        <v>-2.8000000000000001E-2</v>
      </c>
      <c r="K58" s="127">
        <v>9.2999999999999999E-2</v>
      </c>
      <c r="L58" s="127">
        <v>1.367000759</v>
      </c>
      <c r="M58" s="127">
        <v>35</v>
      </c>
      <c r="N58" s="129">
        <v>0</v>
      </c>
    </row>
    <row r="59" spans="1:14" x14ac:dyDescent="0.3">
      <c r="A59" s="130">
        <v>36</v>
      </c>
      <c r="B59" s="127" t="s">
        <v>45</v>
      </c>
      <c r="C59" s="128" t="s">
        <v>46</v>
      </c>
      <c r="D59" s="127"/>
      <c r="E59" s="127">
        <v>3.7583000000000002</v>
      </c>
      <c r="F59" s="127">
        <v>304.79000000000002</v>
      </c>
      <c r="G59" s="127">
        <v>1.1955</v>
      </c>
      <c r="H59" s="127">
        <v>0.38290000000000002</v>
      </c>
      <c r="I59" s="127"/>
      <c r="J59" s="127">
        <v>-0.13600000000000001</v>
      </c>
      <c r="K59" s="127">
        <v>0.23599999999999999</v>
      </c>
      <c r="L59" s="127">
        <v>1.3584306150000001</v>
      </c>
      <c r="M59" s="127">
        <v>13</v>
      </c>
      <c r="N59" s="129">
        <v>0</v>
      </c>
    </row>
    <row r="60" spans="1:14" x14ac:dyDescent="0.3">
      <c r="A60" s="130">
        <v>41</v>
      </c>
      <c r="B60" s="127" t="s">
        <v>117</v>
      </c>
      <c r="C60" s="128" t="s">
        <v>118</v>
      </c>
      <c r="D60" s="127"/>
      <c r="E60" s="127">
        <v>6.4185999999999996</v>
      </c>
      <c r="F60" s="127">
        <v>128.18</v>
      </c>
      <c r="G60" s="127">
        <v>0</v>
      </c>
      <c r="H60" s="127">
        <v>0.69159999999999999</v>
      </c>
      <c r="I60" s="127"/>
      <c r="J60" s="127">
        <v>-1.7999999999999999E-2</v>
      </c>
      <c r="K60" s="127">
        <v>0.35</v>
      </c>
      <c r="L60" s="127">
        <v>0</v>
      </c>
      <c r="M60" s="127">
        <v>10</v>
      </c>
      <c r="N60" s="129">
        <v>0</v>
      </c>
    </row>
    <row r="61" spans="1:14" x14ac:dyDescent="0.3">
      <c r="A61" s="130">
        <v>43</v>
      </c>
      <c r="B61" s="127" t="s">
        <v>53</v>
      </c>
      <c r="C61" s="128" t="s">
        <v>54</v>
      </c>
      <c r="D61" s="127"/>
      <c r="E61" s="127">
        <v>3.6166999999999998</v>
      </c>
      <c r="F61" s="127">
        <v>143.19999999999999</v>
      </c>
      <c r="G61" s="127">
        <v>-0.74990000000000001</v>
      </c>
      <c r="H61" s="127">
        <v>0.1164</v>
      </c>
      <c r="I61" s="127"/>
      <c r="J61" s="127">
        <v>-7.0000000000000001E-3</v>
      </c>
      <c r="K61" s="127">
        <v>-3.1E-2</v>
      </c>
      <c r="L61" s="127">
        <v>0</v>
      </c>
      <c r="M61" s="127">
        <v>11</v>
      </c>
      <c r="N61" s="129">
        <v>0</v>
      </c>
    </row>
    <row r="62" spans="1:14" x14ac:dyDescent="0.3">
      <c r="A62" s="130">
        <v>44</v>
      </c>
      <c r="B62" s="127" t="s">
        <v>55</v>
      </c>
      <c r="C62" s="128" t="s">
        <v>56</v>
      </c>
      <c r="D62" s="127"/>
      <c r="E62" s="127">
        <v>1.7326999999999999</v>
      </c>
      <c r="F62" s="127">
        <v>223.27</v>
      </c>
      <c r="G62" s="127">
        <v>-1.2914000000000001</v>
      </c>
      <c r="H62" s="127">
        <v>0.46479999999999999</v>
      </c>
      <c r="I62" s="127"/>
      <c r="J62" s="127">
        <v>-0.32900000000000001</v>
      </c>
      <c r="K62" s="127">
        <v>-1.2999999999999999E-2</v>
      </c>
      <c r="L62" s="127">
        <v>0</v>
      </c>
      <c r="M62" s="127">
        <v>15</v>
      </c>
      <c r="N62" s="129">
        <v>0</v>
      </c>
    </row>
    <row r="63" spans="1:14" x14ac:dyDescent="0.3">
      <c r="A63" s="130">
        <v>45</v>
      </c>
      <c r="B63" s="127" t="s">
        <v>119</v>
      </c>
      <c r="C63" s="128" t="s">
        <v>120</v>
      </c>
      <c r="D63" s="127"/>
      <c r="E63" s="127">
        <v>0.89500000000000002</v>
      </c>
      <c r="F63" s="127">
        <v>198.24</v>
      </c>
      <c r="G63" s="127">
        <v>-0.1138</v>
      </c>
      <c r="H63" s="127">
        <v>0.18629999999999999</v>
      </c>
      <c r="I63" s="127"/>
      <c r="J63" s="127">
        <v>-0.2</v>
      </c>
      <c r="K63" s="127">
        <v>-0.22</v>
      </c>
      <c r="L63" s="127">
        <v>0</v>
      </c>
      <c r="M63" s="127">
        <v>15</v>
      </c>
      <c r="N63" s="129">
        <v>0</v>
      </c>
    </row>
    <row r="64" spans="1:14" x14ac:dyDescent="0.3">
      <c r="A64" s="130">
        <v>47</v>
      </c>
      <c r="B64" s="127" t="s">
        <v>121</v>
      </c>
      <c r="C64" s="128" t="s">
        <v>122</v>
      </c>
      <c r="D64" s="127"/>
      <c r="E64" s="127">
        <v>2.081</v>
      </c>
      <c r="F64" s="127">
        <v>403.84</v>
      </c>
      <c r="G64" s="127">
        <v>-0.15989999999999999</v>
      </c>
      <c r="H64" s="127">
        <v>0.22770000000000001</v>
      </c>
      <c r="I64" s="127"/>
      <c r="J64" s="127">
        <v>0.122</v>
      </c>
      <c r="K64" s="127">
        <v>-0.13800000000000001</v>
      </c>
      <c r="L64" s="127">
        <v>1.773342271</v>
      </c>
      <c r="M64" s="127">
        <v>13</v>
      </c>
      <c r="N64" s="129">
        <v>0</v>
      </c>
    </row>
    <row r="65" spans="1:14" x14ac:dyDescent="0.3">
      <c r="A65" s="130">
        <v>48</v>
      </c>
      <c r="B65" s="127" t="s">
        <v>59</v>
      </c>
      <c r="C65" s="128" t="s">
        <v>60</v>
      </c>
      <c r="D65" s="127"/>
      <c r="E65" s="127">
        <v>2.4821</v>
      </c>
      <c r="F65" s="127">
        <v>286.73</v>
      </c>
      <c r="G65" s="127">
        <v>0.2344</v>
      </c>
      <c r="H65" s="127">
        <v>0.1147</v>
      </c>
      <c r="I65" s="127"/>
      <c r="J65" s="127">
        <v>3.3000000000000002E-2</v>
      </c>
      <c r="K65" s="127">
        <v>-0.14399999999999999</v>
      </c>
      <c r="L65" s="127">
        <v>0</v>
      </c>
      <c r="M65" s="127">
        <v>17</v>
      </c>
      <c r="N65" s="129">
        <v>0</v>
      </c>
    </row>
    <row r="66" spans="1:14" x14ac:dyDescent="0.3">
      <c r="A66" s="130">
        <v>50</v>
      </c>
      <c r="B66" s="127" t="s">
        <v>123</v>
      </c>
      <c r="C66" s="128" t="s">
        <v>124</v>
      </c>
      <c r="D66" s="127"/>
      <c r="E66" s="127">
        <v>1.7312000000000001</v>
      </c>
      <c r="F66" s="127">
        <v>318.33999999999997</v>
      </c>
      <c r="G66" s="127">
        <v>-1.2966</v>
      </c>
      <c r="H66" s="127">
        <v>0.20319999999999999</v>
      </c>
      <c r="I66" s="127"/>
      <c r="J66" s="127">
        <v>-0.10100000000000001</v>
      </c>
      <c r="K66" s="127">
        <v>-0.247</v>
      </c>
      <c r="L66" s="127">
        <v>0</v>
      </c>
      <c r="M66" s="127">
        <v>9</v>
      </c>
      <c r="N66" s="129">
        <v>0</v>
      </c>
    </row>
    <row r="67" spans="1:14" x14ac:dyDescent="0.3">
      <c r="A67" s="130">
        <v>51</v>
      </c>
      <c r="B67" s="127" t="s">
        <v>63</v>
      </c>
      <c r="C67" s="128" t="s">
        <v>64</v>
      </c>
      <c r="D67" s="127"/>
      <c r="E67" s="127">
        <v>4.1487999999999996</v>
      </c>
      <c r="F67" s="127">
        <v>218.31</v>
      </c>
      <c r="G67" s="127">
        <v>0.45619999999999999</v>
      </c>
      <c r="H67" s="127">
        <v>0.14280000000000001</v>
      </c>
      <c r="I67" s="127"/>
      <c r="J67" s="127">
        <v>2.7E-2</v>
      </c>
      <c r="K67" s="127">
        <v>6.0000000000000001E-3</v>
      </c>
      <c r="L67" s="127">
        <v>0</v>
      </c>
      <c r="M67" s="127">
        <v>10</v>
      </c>
      <c r="N67" s="129">
        <v>0</v>
      </c>
    </row>
    <row r="68" spans="1:14" x14ac:dyDescent="0.3">
      <c r="A68" s="130">
        <v>53</v>
      </c>
      <c r="B68" s="127" t="s">
        <v>67</v>
      </c>
      <c r="C68" s="128" t="s">
        <v>68</v>
      </c>
      <c r="D68" s="127"/>
      <c r="E68" s="127">
        <v>9.4500000000000001E-2</v>
      </c>
      <c r="F68" s="127">
        <v>308.41000000000003</v>
      </c>
      <c r="G68" s="127">
        <v>-1.6834</v>
      </c>
      <c r="H68" s="127">
        <v>0.3301</v>
      </c>
      <c r="I68" s="127"/>
      <c r="J68" s="127">
        <v>-5.3999999999999999E-2</v>
      </c>
      <c r="K68" s="127">
        <v>-0.19800000000000001</v>
      </c>
      <c r="L68" s="127">
        <v>2.063325775</v>
      </c>
      <c r="M68" s="127">
        <v>18</v>
      </c>
      <c r="N68" s="129">
        <v>0</v>
      </c>
    </row>
    <row r="69" spans="1:14" x14ac:dyDescent="0.3">
      <c r="A69" s="130">
        <v>55</v>
      </c>
      <c r="B69" s="127" t="s">
        <v>127</v>
      </c>
      <c r="C69" s="128" t="s">
        <v>128</v>
      </c>
      <c r="D69" s="127"/>
      <c r="E69" s="127">
        <v>22.180599999999998</v>
      </c>
      <c r="F69" s="127">
        <v>608.75</v>
      </c>
      <c r="G69" s="127">
        <v>-0.86419999999999997</v>
      </c>
      <c r="H69" s="127">
        <v>11.8094</v>
      </c>
      <c r="I69" s="127"/>
      <c r="J69" s="127">
        <v>-4.5999999999999999E-2</v>
      </c>
      <c r="K69" s="127">
        <v>-8.2000000000000003E-2</v>
      </c>
      <c r="L69" s="127">
        <v>1.397337507</v>
      </c>
      <c r="M69" s="127">
        <v>12</v>
      </c>
      <c r="N69" s="129">
        <v>6</v>
      </c>
    </row>
    <row r="70" spans="1:14" x14ac:dyDescent="0.3">
      <c r="A70" s="130">
        <v>56</v>
      </c>
      <c r="B70" s="127" t="s">
        <v>129</v>
      </c>
      <c r="C70" s="128" t="s">
        <v>130</v>
      </c>
      <c r="D70" s="127"/>
      <c r="E70" s="127">
        <v>21.9358</v>
      </c>
      <c r="F70" s="127">
        <v>394.45</v>
      </c>
      <c r="G70" s="127">
        <v>0.1527</v>
      </c>
      <c r="H70" s="127">
        <v>11.670199999999999</v>
      </c>
      <c r="I70" s="127"/>
      <c r="J70" s="127">
        <v>-1.6E-2</v>
      </c>
      <c r="K70" s="127">
        <v>-0.14399999999999999</v>
      </c>
      <c r="L70" s="127">
        <v>1.5706546539999999</v>
      </c>
      <c r="M70" s="127">
        <v>10</v>
      </c>
      <c r="N70" s="129">
        <v>6</v>
      </c>
    </row>
    <row r="71" spans="1:14" x14ac:dyDescent="0.3">
      <c r="A71" s="130">
        <v>58</v>
      </c>
      <c r="B71" s="127" t="s">
        <v>131</v>
      </c>
      <c r="C71" s="128" t="s">
        <v>132</v>
      </c>
      <c r="D71" s="127"/>
      <c r="E71" s="127">
        <v>17.218399999999999</v>
      </c>
      <c r="F71" s="127">
        <v>324.3</v>
      </c>
      <c r="G71" s="127">
        <v>-1.4653</v>
      </c>
      <c r="H71" s="127">
        <v>7.3848000000000003</v>
      </c>
      <c r="I71" s="127"/>
      <c r="J71" s="127">
        <v>-0.10100000000000001</v>
      </c>
      <c r="K71" s="127">
        <v>-0.183</v>
      </c>
      <c r="L71" s="127">
        <v>1.474045493</v>
      </c>
      <c r="M71" s="127">
        <v>18</v>
      </c>
      <c r="N71" s="129">
        <v>5</v>
      </c>
    </row>
    <row r="72" spans="1:14" x14ac:dyDescent="0.3">
      <c r="A72" s="130">
        <v>62</v>
      </c>
      <c r="B72" s="127" t="s">
        <v>75</v>
      </c>
      <c r="C72" s="128" t="s">
        <v>76</v>
      </c>
      <c r="D72" s="127"/>
      <c r="E72" s="127">
        <v>3.1278999999999999</v>
      </c>
      <c r="F72" s="127">
        <v>367.05</v>
      </c>
      <c r="G72" s="127">
        <v>-0.46029999999999999</v>
      </c>
      <c r="H72" s="127">
        <v>0.2472</v>
      </c>
      <c r="I72" s="127"/>
      <c r="J72" s="127">
        <v>-8.1000000000000003E-2</v>
      </c>
      <c r="K72" s="127">
        <v>-0.105</v>
      </c>
      <c r="L72" s="127">
        <v>0</v>
      </c>
      <c r="M72" s="127">
        <v>6</v>
      </c>
      <c r="N72" s="129">
        <v>0</v>
      </c>
    </row>
    <row r="73" spans="1:14" x14ac:dyDescent="0.3">
      <c r="A73" s="130">
        <v>65</v>
      </c>
      <c r="B73" s="127" t="s">
        <v>79</v>
      </c>
      <c r="C73" s="128" t="s">
        <v>80</v>
      </c>
      <c r="D73" s="127"/>
      <c r="E73" s="127">
        <v>61.085700000000003</v>
      </c>
      <c r="F73" s="127">
        <v>332.36</v>
      </c>
      <c r="G73" s="127">
        <v>-0.52759999999999996</v>
      </c>
      <c r="H73" s="127">
        <v>108.3203</v>
      </c>
      <c r="I73" s="127"/>
      <c r="J73" s="127">
        <v>-0.22900000000000001</v>
      </c>
      <c r="K73" s="127">
        <v>-0.129</v>
      </c>
      <c r="L73" s="127">
        <v>0</v>
      </c>
      <c r="M73" s="127">
        <v>26</v>
      </c>
      <c r="N73" s="129">
        <v>18</v>
      </c>
    </row>
    <row r="74" spans="1:14" x14ac:dyDescent="0.3">
      <c r="A74" s="130">
        <v>68</v>
      </c>
      <c r="B74" s="127" t="s">
        <v>83</v>
      </c>
      <c r="C74" s="128" t="s">
        <v>84</v>
      </c>
      <c r="D74" s="127"/>
      <c r="E74" s="127">
        <v>6.0854999999999997</v>
      </c>
      <c r="F74" s="127">
        <v>199.22</v>
      </c>
      <c r="G74" s="127">
        <v>0.78490000000000004</v>
      </c>
      <c r="H74" s="127">
        <v>1.0012000000000001</v>
      </c>
      <c r="I74" s="127"/>
      <c r="J74" s="127">
        <v>-0.122</v>
      </c>
      <c r="K74" s="127">
        <v>0.41399999999999998</v>
      </c>
      <c r="L74" s="127">
        <v>0</v>
      </c>
      <c r="M74" s="127">
        <v>13</v>
      </c>
      <c r="N74" s="129">
        <v>0</v>
      </c>
    </row>
    <row r="75" spans="1:14" x14ac:dyDescent="0.3">
      <c r="A75" s="130">
        <v>108</v>
      </c>
      <c r="B75" s="127" t="s">
        <v>139</v>
      </c>
      <c r="C75" s="128" t="s">
        <v>140</v>
      </c>
      <c r="D75" s="127"/>
      <c r="E75" s="127">
        <v>1.6506000000000001</v>
      </c>
      <c r="F75" s="127">
        <v>211.28</v>
      </c>
      <c r="G75" s="127">
        <v>-0.62490000000000001</v>
      </c>
      <c r="H75" s="127">
        <v>0.1173</v>
      </c>
      <c r="I75" s="127"/>
      <c r="J75" s="127">
        <v>-0.106</v>
      </c>
      <c r="K75" s="127">
        <v>-3.6999999999999998E-2</v>
      </c>
      <c r="L75" s="127">
        <v>1.5050666100000001</v>
      </c>
      <c r="M75" s="127">
        <v>15</v>
      </c>
      <c r="N75" s="129">
        <v>0</v>
      </c>
    </row>
    <row r="76" spans="1:14" x14ac:dyDescent="0.3">
      <c r="A76" s="130">
        <v>109</v>
      </c>
      <c r="B76" s="127" t="s">
        <v>141</v>
      </c>
      <c r="C76" s="128" t="s">
        <v>142</v>
      </c>
      <c r="D76" s="127"/>
      <c r="E76" s="127">
        <v>4.5951000000000004</v>
      </c>
      <c r="F76" s="127">
        <v>223.29</v>
      </c>
      <c r="G76" s="127">
        <v>-0.16869999999999999</v>
      </c>
      <c r="H76" s="127">
        <v>0.2417</v>
      </c>
      <c r="I76" s="127"/>
      <c r="J76" s="127">
        <v>-3.7999999999999999E-2</v>
      </c>
      <c r="K76" s="127">
        <v>-0.14000000000000001</v>
      </c>
      <c r="L76" s="127">
        <v>1.5431424789999999</v>
      </c>
      <c r="M76" s="127">
        <v>15</v>
      </c>
      <c r="N76" s="129">
        <v>1</v>
      </c>
    </row>
    <row r="77" spans="1:14" x14ac:dyDescent="0.3">
      <c r="A77" s="130">
        <v>110</v>
      </c>
      <c r="B77" s="127" t="s">
        <v>143</v>
      </c>
      <c r="C77" s="128" t="s">
        <v>144</v>
      </c>
      <c r="D77" s="127"/>
      <c r="E77" s="127">
        <v>4.2809999999999997</v>
      </c>
      <c r="F77" s="127">
        <v>223.29</v>
      </c>
      <c r="G77" s="127">
        <v>-0.16869999999999999</v>
      </c>
      <c r="H77" s="127">
        <v>0.31759999999999999</v>
      </c>
      <c r="I77" s="127"/>
      <c r="J77" s="127">
        <v>-0.17599999999999999</v>
      </c>
      <c r="K77" s="127">
        <v>-8.5000000000000006E-2</v>
      </c>
      <c r="L77" s="127">
        <v>1.5419142100000001</v>
      </c>
      <c r="M77" s="127">
        <v>15</v>
      </c>
      <c r="N77" s="129">
        <v>1</v>
      </c>
    </row>
    <row r="78" spans="1:14" x14ac:dyDescent="0.3">
      <c r="A78" s="130">
        <v>111</v>
      </c>
      <c r="B78" s="127" t="s">
        <v>89</v>
      </c>
      <c r="C78" s="128" t="s">
        <v>145</v>
      </c>
      <c r="D78" s="127"/>
      <c r="E78" s="127">
        <v>4.0896999999999997</v>
      </c>
      <c r="F78" s="127">
        <v>183.22</v>
      </c>
      <c r="G78" s="127">
        <v>-0.90400000000000003</v>
      </c>
      <c r="H78" s="127">
        <v>0.24929999999999999</v>
      </c>
      <c r="I78" s="127"/>
      <c r="J78" s="127">
        <v>-0.1</v>
      </c>
      <c r="K78" s="127">
        <v>-0.32700000000000001</v>
      </c>
      <c r="L78" s="127">
        <v>0</v>
      </c>
      <c r="M78" s="127">
        <v>14</v>
      </c>
      <c r="N78" s="129">
        <v>1</v>
      </c>
    </row>
    <row r="79" spans="1:14" x14ac:dyDescent="0.3">
      <c r="A79" s="130">
        <v>112</v>
      </c>
      <c r="B79" s="127" t="s">
        <v>146</v>
      </c>
      <c r="C79" s="128" t="s">
        <v>147</v>
      </c>
      <c r="D79" s="127"/>
      <c r="E79" s="127">
        <v>2.3241999999999998</v>
      </c>
      <c r="F79" s="127">
        <v>208.22</v>
      </c>
      <c r="G79" s="127">
        <v>-0.52759999999999996</v>
      </c>
      <c r="H79" s="127">
        <v>0.43430000000000002</v>
      </c>
      <c r="I79" s="127"/>
      <c r="J79" s="127">
        <v>-0.38200000000000001</v>
      </c>
      <c r="K79" s="127">
        <v>-0.34499999999999997</v>
      </c>
      <c r="L79" s="127">
        <v>0</v>
      </c>
      <c r="M79" s="127">
        <v>16</v>
      </c>
      <c r="N79" s="129">
        <v>1</v>
      </c>
    </row>
    <row r="80" spans="1:14" x14ac:dyDescent="0.3">
      <c r="A80" s="130">
        <v>113</v>
      </c>
      <c r="B80" s="127" t="s">
        <v>148</v>
      </c>
      <c r="C80" s="128" t="s">
        <v>149</v>
      </c>
      <c r="D80" s="127"/>
      <c r="E80" s="127">
        <v>3.3883999999999999</v>
      </c>
      <c r="F80" s="127">
        <v>458.63</v>
      </c>
      <c r="G80" s="127">
        <v>-0.29049999999999998</v>
      </c>
      <c r="H80" s="127">
        <v>0.15740000000000001</v>
      </c>
      <c r="I80" s="127"/>
      <c r="J80" s="127">
        <v>0.14699999999999999</v>
      </c>
      <c r="K80" s="127">
        <v>-1.9E-2</v>
      </c>
      <c r="L80" s="127">
        <v>1.699443212</v>
      </c>
      <c r="M80" s="127">
        <v>10</v>
      </c>
      <c r="N80" s="129">
        <v>0</v>
      </c>
    </row>
    <row r="81" spans="1:14" x14ac:dyDescent="0.3">
      <c r="A81" s="130">
        <v>114</v>
      </c>
      <c r="B81" s="127" t="s">
        <v>150</v>
      </c>
      <c r="C81" s="128" t="s">
        <v>151</v>
      </c>
      <c r="D81" s="127"/>
      <c r="E81" s="127">
        <v>4.0888999999999998</v>
      </c>
      <c r="F81" s="127">
        <v>208.28</v>
      </c>
      <c r="G81" s="127">
        <v>-6.8400000000000002E-2</v>
      </c>
      <c r="H81" s="127">
        <v>0.122</v>
      </c>
      <c r="I81" s="127"/>
      <c r="J81" s="127">
        <v>0.13400000000000001</v>
      </c>
      <c r="K81" s="127">
        <v>-7.0000000000000001E-3</v>
      </c>
      <c r="L81" s="127">
        <v>0</v>
      </c>
      <c r="M81" s="127">
        <v>16</v>
      </c>
      <c r="N81" s="129">
        <v>0</v>
      </c>
    </row>
    <row r="82" spans="1:14" x14ac:dyDescent="0.3">
      <c r="A82" s="130">
        <v>115</v>
      </c>
      <c r="B82" s="127" t="s">
        <v>152</v>
      </c>
      <c r="C82" s="128" t="s">
        <v>153</v>
      </c>
      <c r="D82" s="127"/>
      <c r="E82" s="127">
        <v>3.8967000000000001</v>
      </c>
      <c r="F82" s="127">
        <v>184.26</v>
      </c>
      <c r="G82" s="127">
        <v>-1.4998</v>
      </c>
      <c r="H82" s="127">
        <v>0.15</v>
      </c>
      <c r="I82" s="127"/>
      <c r="J82" s="127">
        <v>0.17299999999999999</v>
      </c>
      <c r="K82" s="127">
        <v>-8.5000000000000006E-2</v>
      </c>
      <c r="L82" s="127">
        <v>0</v>
      </c>
      <c r="M82" s="127">
        <v>14</v>
      </c>
      <c r="N82" s="129">
        <v>0</v>
      </c>
    </row>
    <row r="83" spans="1:14" x14ac:dyDescent="0.3">
      <c r="A83" s="130">
        <v>116</v>
      </c>
      <c r="B83" s="127" t="s">
        <v>154</v>
      </c>
      <c r="C83" s="128" t="s">
        <v>155</v>
      </c>
      <c r="D83" s="127"/>
      <c r="E83" s="127">
        <v>31.624400000000001</v>
      </c>
      <c r="F83" s="127">
        <v>252.32</v>
      </c>
      <c r="G83" s="127">
        <v>0</v>
      </c>
      <c r="H83" s="127">
        <v>26.542400000000001</v>
      </c>
      <c r="I83" s="127"/>
      <c r="J83" s="127">
        <v>-0.17</v>
      </c>
      <c r="K83" s="127">
        <v>-0.125</v>
      </c>
      <c r="L83" s="127">
        <v>0</v>
      </c>
      <c r="M83" s="127">
        <v>20</v>
      </c>
      <c r="N83" s="129">
        <v>9</v>
      </c>
    </row>
    <row r="84" spans="1:14" x14ac:dyDescent="0.3">
      <c r="A84" s="130">
        <v>117</v>
      </c>
      <c r="B84" s="127" t="s">
        <v>156</v>
      </c>
      <c r="C84" s="128" t="s">
        <v>157</v>
      </c>
      <c r="D84" s="127"/>
      <c r="E84" s="127">
        <v>0.68010000000000004</v>
      </c>
      <c r="F84" s="127">
        <v>332.52</v>
      </c>
      <c r="G84" s="127">
        <v>2.3624000000000001</v>
      </c>
      <c r="H84" s="127">
        <v>0.29139999999999999</v>
      </c>
      <c r="I84" s="127"/>
      <c r="J84" s="127">
        <v>-0.221</v>
      </c>
      <c r="K84" s="127">
        <v>-0.30599999999999999</v>
      </c>
      <c r="L84" s="127">
        <v>0</v>
      </c>
      <c r="M84" s="127">
        <v>9</v>
      </c>
      <c r="N84" s="129">
        <v>0</v>
      </c>
    </row>
    <row r="85" spans="1:14" x14ac:dyDescent="0.3">
      <c r="A85" s="130">
        <v>118</v>
      </c>
      <c r="B85" s="127" t="s">
        <v>158</v>
      </c>
      <c r="C85" s="128" t="s">
        <v>159</v>
      </c>
      <c r="D85" s="127"/>
      <c r="E85" s="127">
        <v>2.7273000000000001</v>
      </c>
      <c r="F85" s="127">
        <v>154.22</v>
      </c>
      <c r="G85" s="127">
        <v>0</v>
      </c>
      <c r="H85" s="127">
        <v>0.1007</v>
      </c>
      <c r="I85" s="127"/>
      <c r="J85" s="127">
        <v>-5.0999999999999997E-2</v>
      </c>
      <c r="K85" s="127">
        <v>-0.11</v>
      </c>
      <c r="L85" s="127">
        <v>0</v>
      </c>
      <c r="M85" s="127">
        <v>12</v>
      </c>
      <c r="N85" s="129">
        <v>0</v>
      </c>
    </row>
    <row r="86" spans="1:14" x14ac:dyDescent="0.3">
      <c r="A86" s="130">
        <v>119</v>
      </c>
      <c r="B86" s="127" t="s">
        <v>160</v>
      </c>
      <c r="C86" s="128" t="s">
        <v>161</v>
      </c>
      <c r="D86" s="127"/>
      <c r="E86" s="127">
        <v>0.96379999999999999</v>
      </c>
      <c r="F86" s="127">
        <v>610.73</v>
      </c>
      <c r="G86" s="127">
        <v>-0.84550000000000003</v>
      </c>
      <c r="H86" s="127">
        <v>0.15809999999999999</v>
      </c>
      <c r="I86" s="127"/>
      <c r="J86" s="127">
        <v>-0.105</v>
      </c>
      <c r="K86" s="127">
        <v>-0.11</v>
      </c>
      <c r="L86" s="127">
        <v>1.487578928</v>
      </c>
      <c r="M86" s="127">
        <v>17</v>
      </c>
      <c r="N86" s="129">
        <v>0</v>
      </c>
    </row>
    <row r="87" spans="1:14" x14ac:dyDescent="0.3">
      <c r="A87" s="130">
        <v>120</v>
      </c>
      <c r="B87" s="127" t="s">
        <v>162</v>
      </c>
      <c r="C87" s="128" t="s">
        <v>163</v>
      </c>
      <c r="D87" s="127"/>
      <c r="E87" s="127">
        <v>0.94320000000000004</v>
      </c>
      <c r="F87" s="127">
        <v>201.24</v>
      </c>
      <c r="G87" s="127">
        <v>0.23519999999999999</v>
      </c>
      <c r="H87" s="127">
        <v>0.15479999999999999</v>
      </c>
      <c r="I87" s="127"/>
      <c r="J87" s="127">
        <v>-4.5999999999999999E-2</v>
      </c>
      <c r="K87" s="127">
        <v>-0.192</v>
      </c>
      <c r="L87" s="127">
        <v>1.472682351</v>
      </c>
      <c r="M87" s="127">
        <v>14</v>
      </c>
      <c r="N87" s="129">
        <v>0</v>
      </c>
    </row>
    <row r="88" spans="1:14" x14ac:dyDescent="0.3">
      <c r="A88" s="130">
        <v>121</v>
      </c>
      <c r="B88" s="127" t="s">
        <v>164</v>
      </c>
      <c r="C88" s="128" t="s">
        <v>165</v>
      </c>
      <c r="D88" s="127"/>
      <c r="E88" s="127">
        <v>5.5087999999999999</v>
      </c>
      <c r="F88" s="127">
        <v>167.22</v>
      </c>
      <c r="G88" s="127">
        <v>-0.4204</v>
      </c>
      <c r="H88" s="127">
        <v>0.39850000000000002</v>
      </c>
      <c r="I88" s="127"/>
      <c r="J88" s="127">
        <v>-0.16300000000000001</v>
      </c>
      <c r="K88" s="127">
        <v>-9.9000000000000005E-2</v>
      </c>
      <c r="L88" s="127">
        <v>0</v>
      </c>
      <c r="M88" s="127">
        <v>13</v>
      </c>
      <c r="N88" s="129">
        <v>1</v>
      </c>
    </row>
    <row r="89" spans="1:14" x14ac:dyDescent="0.3">
      <c r="A89" s="130">
        <v>122</v>
      </c>
      <c r="B89" s="127" t="s">
        <v>166</v>
      </c>
      <c r="C89" s="128" t="s">
        <v>167</v>
      </c>
      <c r="D89" s="127"/>
      <c r="E89" s="127">
        <v>2.3481999999999998</v>
      </c>
      <c r="F89" s="127">
        <v>303.17</v>
      </c>
      <c r="G89" s="127">
        <v>1.0958000000000001</v>
      </c>
      <c r="H89" s="127">
        <v>0.1244</v>
      </c>
      <c r="I89" s="127"/>
      <c r="J89" s="127">
        <v>4.1000000000000002E-2</v>
      </c>
      <c r="K89" s="127">
        <v>-0.18</v>
      </c>
      <c r="L89" s="127">
        <v>0</v>
      </c>
      <c r="M89" s="127">
        <v>16</v>
      </c>
      <c r="N89" s="129">
        <v>0</v>
      </c>
    </row>
    <row r="90" spans="1:14" x14ac:dyDescent="0.3">
      <c r="A90" s="130">
        <v>123</v>
      </c>
      <c r="B90" s="127" t="s">
        <v>168</v>
      </c>
      <c r="C90" s="128" t="s">
        <v>169</v>
      </c>
      <c r="D90" s="127"/>
      <c r="E90" s="127">
        <v>6.1689999999999996</v>
      </c>
      <c r="F90" s="127">
        <v>324.05</v>
      </c>
      <c r="G90" s="127">
        <v>3.5678000000000001</v>
      </c>
      <c r="H90" s="127">
        <v>0.84179999999999999</v>
      </c>
      <c r="I90" s="127"/>
      <c r="J90" s="127">
        <v>0.48199999999999998</v>
      </c>
      <c r="K90" s="127">
        <v>-8.7999999999999995E-2</v>
      </c>
      <c r="L90" s="127">
        <v>0</v>
      </c>
      <c r="M90" s="127">
        <v>6</v>
      </c>
      <c r="N90" s="129">
        <v>0</v>
      </c>
    </row>
    <row r="91" spans="1:14" x14ac:dyDescent="0.3">
      <c r="A91" s="130">
        <v>124</v>
      </c>
      <c r="B91" s="127" t="s">
        <v>170</v>
      </c>
      <c r="C91" s="128" t="s">
        <v>171</v>
      </c>
      <c r="D91" s="127"/>
      <c r="E91" s="127">
        <v>2.2341000000000002</v>
      </c>
      <c r="F91" s="127">
        <v>276.77</v>
      </c>
      <c r="G91" s="127">
        <v>-0.53369999999999995</v>
      </c>
      <c r="H91" s="127">
        <v>0.15670000000000001</v>
      </c>
      <c r="I91" s="127"/>
      <c r="J91" s="127">
        <v>7.9000000000000001E-2</v>
      </c>
      <c r="K91" s="127">
        <v>-7.3999999999999996E-2</v>
      </c>
      <c r="L91" s="127">
        <v>1.9003207310000001</v>
      </c>
      <c r="M91" s="127">
        <v>13</v>
      </c>
      <c r="N91" s="129">
        <v>0</v>
      </c>
    </row>
    <row r="92" spans="1:14" x14ac:dyDescent="0.3">
      <c r="A92" s="130">
        <v>125</v>
      </c>
      <c r="B92" s="127" t="s">
        <v>172</v>
      </c>
      <c r="C92" s="128" t="s">
        <v>173</v>
      </c>
      <c r="D92" s="127"/>
      <c r="E92" s="127">
        <v>2.5937999999999999</v>
      </c>
      <c r="F92" s="127">
        <v>304.79000000000002</v>
      </c>
      <c r="G92" s="127">
        <v>0.95609999999999995</v>
      </c>
      <c r="H92" s="127">
        <v>0.28560000000000002</v>
      </c>
      <c r="I92" s="127"/>
      <c r="J92" s="127">
        <v>0.19</v>
      </c>
      <c r="K92" s="127">
        <v>-0.14899999999999999</v>
      </c>
      <c r="L92" s="127">
        <v>1.5554638000000001</v>
      </c>
      <c r="M92" s="127">
        <v>12</v>
      </c>
      <c r="N92" s="129">
        <v>0</v>
      </c>
    </row>
    <row r="93" spans="1:14" x14ac:dyDescent="0.3">
      <c r="A93" s="130">
        <v>126</v>
      </c>
      <c r="B93" s="127" t="s">
        <v>174</v>
      </c>
      <c r="C93" s="128" t="s">
        <v>175</v>
      </c>
      <c r="D93" s="127"/>
      <c r="E93" s="127">
        <v>3.0312000000000001</v>
      </c>
      <c r="F93" s="127">
        <v>371.47</v>
      </c>
      <c r="G93" s="127">
        <v>-0.60640000000000005</v>
      </c>
      <c r="H93" s="127">
        <v>0.27450000000000002</v>
      </c>
      <c r="I93" s="127"/>
      <c r="J93" s="127">
        <v>-0.17899999999999999</v>
      </c>
      <c r="K93" s="127">
        <v>-0.223</v>
      </c>
      <c r="L93" s="127">
        <v>1.4999199050000001</v>
      </c>
      <c r="M93" s="127">
        <v>18</v>
      </c>
      <c r="N93" s="129">
        <v>1</v>
      </c>
    </row>
    <row r="94" spans="1:14" x14ac:dyDescent="0.3">
      <c r="A94" s="130">
        <v>127</v>
      </c>
      <c r="B94" s="127" t="s">
        <v>176</v>
      </c>
      <c r="C94" s="128" t="s">
        <v>177</v>
      </c>
      <c r="D94" s="127"/>
      <c r="E94" s="127">
        <v>-1.2746999999999999</v>
      </c>
      <c r="F94" s="127">
        <v>294.38</v>
      </c>
      <c r="G94" s="127">
        <v>-0.63429999999999997</v>
      </c>
      <c r="H94" s="127">
        <v>0.42509999999999998</v>
      </c>
      <c r="I94" s="127"/>
      <c r="J94" s="127">
        <v>-0.26200000000000001</v>
      </c>
      <c r="K94" s="127">
        <v>-0.247</v>
      </c>
      <c r="L94" s="127">
        <v>1.971103133</v>
      </c>
      <c r="M94" s="127">
        <v>18</v>
      </c>
      <c r="N94" s="129">
        <v>0</v>
      </c>
    </row>
    <row r="95" spans="1:14" x14ac:dyDescent="0.3">
      <c r="A95" s="130">
        <v>128</v>
      </c>
      <c r="B95" s="127" t="s">
        <v>178</v>
      </c>
      <c r="C95" s="128" t="s">
        <v>179</v>
      </c>
      <c r="D95" s="127"/>
      <c r="E95" s="127">
        <v>1.7887</v>
      </c>
      <c r="F95" s="127">
        <v>248.33</v>
      </c>
      <c r="G95" s="127">
        <v>-1.925</v>
      </c>
      <c r="H95" s="127">
        <v>0.29089999999999999</v>
      </c>
      <c r="I95" s="127"/>
      <c r="J95" s="127">
        <v>0.107</v>
      </c>
      <c r="K95" s="127">
        <v>-0.29199999999999998</v>
      </c>
      <c r="L95" s="127">
        <v>0</v>
      </c>
      <c r="M95" s="127">
        <v>17</v>
      </c>
      <c r="N95" s="129">
        <v>0</v>
      </c>
    </row>
    <row r="96" spans="1:14" x14ac:dyDescent="0.3">
      <c r="A96" s="130">
        <v>129</v>
      </c>
      <c r="B96" s="127" t="s">
        <v>180</v>
      </c>
      <c r="C96" s="128" t="s">
        <v>181</v>
      </c>
      <c r="D96" s="127"/>
      <c r="E96" s="127">
        <v>3.2435999999999998</v>
      </c>
      <c r="F96" s="127">
        <v>320.04000000000002</v>
      </c>
      <c r="G96" s="127">
        <v>2.6539000000000001</v>
      </c>
      <c r="H96" s="127">
        <v>0.2626</v>
      </c>
      <c r="I96" s="127"/>
      <c r="J96" s="127">
        <v>3.4000000000000002E-2</v>
      </c>
      <c r="K96" s="127">
        <v>-0.17100000000000001</v>
      </c>
      <c r="L96" s="127">
        <v>0</v>
      </c>
      <c r="M96" s="127">
        <v>6</v>
      </c>
      <c r="N96" s="129">
        <v>0</v>
      </c>
    </row>
    <row r="97" spans="1:14" x14ac:dyDescent="0.3">
      <c r="A97" s="130">
        <v>130</v>
      </c>
      <c r="B97" s="127" t="s">
        <v>182</v>
      </c>
      <c r="C97" s="128" t="s">
        <v>183</v>
      </c>
      <c r="D97" s="127"/>
      <c r="E97" s="127">
        <v>-0.35639999999999999</v>
      </c>
      <c r="F97" s="127">
        <v>505.22</v>
      </c>
      <c r="G97" s="127">
        <v>1.9373</v>
      </c>
      <c r="H97" s="127">
        <v>0.44619999999999999</v>
      </c>
      <c r="I97" s="127"/>
      <c r="J97" s="127">
        <v>-3.9E-2</v>
      </c>
      <c r="K97" s="127">
        <v>-0.32600000000000001</v>
      </c>
      <c r="L97" s="127">
        <v>2.1062567529999998</v>
      </c>
      <c r="M97" s="127">
        <v>13</v>
      </c>
      <c r="N97" s="129">
        <v>0</v>
      </c>
    </row>
    <row r="98" spans="1:14" x14ac:dyDescent="0.3">
      <c r="A98" s="130">
        <v>131</v>
      </c>
      <c r="B98" s="127" t="s">
        <v>184</v>
      </c>
      <c r="C98" s="128" t="s">
        <v>185</v>
      </c>
      <c r="D98" s="127"/>
      <c r="E98" s="127">
        <v>22.010899999999999</v>
      </c>
      <c r="F98" s="127">
        <v>578.72</v>
      </c>
      <c r="G98" s="127">
        <v>-0.81240000000000001</v>
      </c>
      <c r="H98" s="127">
        <v>11.7514</v>
      </c>
      <c r="I98" s="127"/>
      <c r="J98" s="127">
        <v>-6.0999999999999999E-2</v>
      </c>
      <c r="K98" s="127">
        <v>-9.4E-2</v>
      </c>
      <c r="L98" s="127">
        <v>1.403898431</v>
      </c>
      <c r="M98" s="127">
        <v>12</v>
      </c>
      <c r="N98" s="129">
        <v>6</v>
      </c>
    </row>
    <row r="99" spans="1:14" x14ac:dyDescent="0.3">
      <c r="A99" s="130">
        <v>132</v>
      </c>
      <c r="B99" s="127" t="s">
        <v>186</v>
      </c>
      <c r="C99" s="128" t="s">
        <v>187</v>
      </c>
      <c r="D99" s="127"/>
      <c r="E99" s="127">
        <v>4.3594999999999997</v>
      </c>
      <c r="F99" s="127">
        <v>265.33</v>
      </c>
      <c r="G99" s="127">
        <v>-0.2823</v>
      </c>
      <c r="H99" s="127">
        <v>0.47089999999999999</v>
      </c>
      <c r="I99" s="127"/>
      <c r="J99" s="127">
        <v>-0.24099999999999999</v>
      </c>
      <c r="K99" s="127">
        <v>-1.6E-2</v>
      </c>
      <c r="L99" s="127">
        <v>1.4195313679999999</v>
      </c>
      <c r="M99" s="127">
        <v>17</v>
      </c>
      <c r="N99" s="129">
        <v>1</v>
      </c>
    </row>
    <row r="100" spans="1:14" x14ac:dyDescent="0.3">
      <c r="A100" s="130">
        <v>133</v>
      </c>
      <c r="B100" s="127" t="s">
        <v>188</v>
      </c>
      <c r="C100" s="128" t="s">
        <v>189</v>
      </c>
      <c r="D100" s="127"/>
      <c r="E100" s="127">
        <v>4.0731000000000002</v>
      </c>
      <c r="F100" s="127">
        <v>212.28</v>
      </c>
      <c r="G100" s="127">
        <v>-1.4998</v>
      </c>
      <c r="H100" s="127">
        <v>0.4627</v>
      </c>
      <c r="I100" s="127"/>
      <c r="J100" s="127">
        <v>0.35</v>
      </c>
      <c r="K100" s="127">
        <v>-0.16300000000000001</v>
      </c>
      <c r="L100" s="127">
        <v>0</v>
      </c>
      <c r="M100" s="127">
        <v>16</v>
      </c>
      <c r="N100" s="129">
        <v>0</v>
      </c>
    </row>
    <row r="101" spans="1:14" x14ac:dyDescent="0.3">
      <c r="A101" s="130">
        <v>134</v>
      </c>
      <c r="B101" s="127" t="s">
        <v>190</v>
      </c>
      <c r="C101" s="128" t="s">
        <v>191</v>
      </c>
      <c r="D101" s="127"/>
      <c r="E101" s="127">
        <v>3.5693999999999999</v>
      </c>
      <c r="F101" s="127">
        <v>227.29</v>
      </c>
      <c r="G101" s="127">
        <v>-2.1345999999999998</v>
      </c>
      <c r="H101" s="127">
        <v>0.2581</v>
      </c>
      <c r="I101" s="127"/>
      <c r="J101" s="127">
        <v>0.23300000000000001</v>
      </c>
      <c r="K101" s="127">
        <v>-0.13700000000000001</v>
      </c>
      <c r="L101" s="127">
        <v>0</v>
      </c>
      <c r="M101" s="127">
        <v>17</v>
      </c>
      <c r="N101" s="129">
        <v>0</v>
      </c>
    </row>
    <row r="102" spans="1:14" x14ac:dyDescent="0.3">
      <c r="A102" s="130">
        <v>135</v>
      </c>
      <c r="B102" s="127" t="s">
        <v>192</v>
      </c>
      <c r="C102" s="128" t="s">
        <v>193</v>
      </c>
      <c r="D102" s="127"/>
      <c r="E102" s="127">
        <v>2.5724999999999998</v>
      </c>
      <c r="F102" s="127">
        <v>284.76</v>
      </c>
      <c r="G102" s="127">
        <v>-9.5600000000000004E-2</v>
      </c>
      <c r="H102" s="127">
        <v>0.15679999999999999</v>
      </c>
      <c r="I102" s="127"/>
      <c r="J102" s="127">
        <v>4.7E-2</v>
      </c>
      <c r="K102" s="127">
        <v>3.5000000000000003E-2</v>
      </c>
      <c r="L102" s="127">
        <v>1.818862749</v>
      </c>
      <c r="M102" s="127">
        <v>17</v>
      </c>
      <c r="N102" s="129">
        <v>0</v>
      </c>
    </row>
    <row r="103" spans="1:14" x14ac:dyDescent="0.3">
      <c r="A103" s="130">
        <v>136</v>
      </c>
      <c r="B103" s="127" t="s">
        <v>194</v>
      </c>
      <c r="C103" s="128" t="s">
        <v>195</v>
      </c>
      <c r="D103" s="127"/>
      <c r="E103" s="127">
        <v>22.980899999999998</v>
      </c>
      <c r="F103" s="127">
        <v>278.36</v>
      </c>
      <c r="G103" s="127">
        <v>0</v>
      </c>
      <c r="H103" s="127">
        <v>11.973699999999999</v>
      </c>
      <c r="I103" s="127"/>
      <c r="J103" s="127">
        <v>-0.03</v>
      </c>
      <c r="K103" s="127">
        <v>0</v>
      </c>
      <c r="L103" s="127">
        <v>0</v>
      </c>
      <c r="M103" s="127">
        <v>22</v>
      </c>
      <c r="N103" s="129">
        <v>6</v>
      </c>
    </row>
    <row r="104" spans="1:14" x14ac:dyDescent="0.3">
      <c r="A104" s="130">
        <v>137</v>
      </c>
      <c r="B104" s="127" t="s">
        <v>196</v>
      </c>
      <c r="C104" s="128" t="s">
        <v>197</v>
      </c>
      <c r="D104" s="127"/>
      <c r="E104" s="127">
        <v>3.6793</v>
      </c>
      <c r="F104" s="127">
        <v>183.22</v>
      </c>
      <c r="G104" s="127">
        <v>-0.90400000000000003</v>
      </c>
      <c r="H104" s="127">
        <v>0.31719999999999998</v>
      </c>
      <c r="I104" s="127"/>
      <c r="J104" s="127">
        <v>-0.248</v>
      </c>
      <c r="K104" s="127">
        <v>-0.27800000000000002</v>
      </c>
      <c r="L104" s="127">
        <v>0</v>
      </c>
      <c r="M104" s="127">
        <v>14</v>
      </c>
      <c r="N104" s="129">
        <v>1</v>
      </c>
    </row>
    <row r="105" spans="1:14" x14ac:dyDescent="0.3">
      <c r="A105" s="130">
        <v>138</v>
      </c>
      <c r="B105" s="127" t="s">
        <v>198</v>
      </c>
      <c r="C105" s="128" t="s">
        <v>199</v>
      </c>
      <c r="D105" s="127"/>
      <c r="E105" s="127">
        <v>-2.2273000000000001</v>
      </c>
      <c r="F105" s="127">
        <v>227.04</v>
      </c>
      <c r="G105" s="127">
        <v>0.67759999999999998</v>
      </c>
      <c r="H105" s="127">
        <v>0.76280000000000003</v>
      </c>
      <c r="I105" s="127"/>
      <c r="J105" s="127">
        <v>-0.28399999999999997</v>
      </c>
      <c r="K105" s="127">
        <v>-0.625</v>
      </c>
      <c r="L105" s="127">
        <v>0</v>
      </c>
      <c r="M105" s="127">
        <v>12</v>
      </c>
      <c r="N105" s="129">
        <v>0</v>
      </c>
    </row>
    <row r="106" spans="1:14" x14ac:dyDescent="0.3">
      <c r="A106" s="130">
        <v>139</v>
      </c>
      <c r="B106" s="127" t="s">
        <v>200</v>
      </c>
      <c r="C106" s="128" t="s">
        <v>201</v>
      </c>
      <c r="D106" s="127"/>
      <c r="E106" s="127">
        <v>3.3399000000000001</v>
      </c>
      <c r="F106" s="127">
        <v>253.14</v>
      </c>
      <c r="G106" s="127">
        <v>-1.12E-2</v>
      </c>
      <c r="H106" s="127">
        <v>0.1678</v>
      </c>
      <c r="I106" s="127"/>
      <c r="J106" s="127">
        <v>0.154</v>
      </c>
      <c r="K106" s="127">
        <v>-0.14799999999999999</v>
      </c>
      <c r="L106" s="127">
        <v>0</v>
      </c>
      <c r="M106" s="127">
        <v>14</v>
      </c>
      <c r="N106" s="129">
        <v>0</v>
      </c>
    </row>
    <row r="107" spans="1:14" x14ac:dyDescent="0.3">
      <c r="A107" s="130">
        <v>140</v>
      </c>
      <c r="B107" s="127" t="s">
        <v>202</v>
      </c>
      <c r="C107" s="128" t="s">
        <v>203</v>
      </c>
      <c r="D107" s="127"/>
      <c r="E107" s="127">
        <v>2.2505999999999999</v>
      </c>
      <c r="F107" s="127">
        <v>303.17</v>
      </c>
      <c r="G107" s="127">
        <v>1.0958000000000001</v>
      </c>
      <c r="H107" s="127">
        <v>0.19769999999999999</v>
      </c>
      <c r="I107" s="127"/>
      <c r="J107" s="127">
        <v>-0.16600000000000001</v>
      </c>
      <c r="K107" s="127">
        <v>-4.5999999999999999E-2</v>
      </c>
      <c r="L107" s="127">
        <v>0</v>
      </c>
      <c r="M107" s="127">
        <v>16</v>
      </c>
      <c r="N107" s="129">
        <v>0</v>
      </c>
    </row>
    <row r="108" spans="1:14" x14ac:dyDescent="0.3">
      <c r="A108" s="130">
        <v>141</v>
      </c>
      <c r="B108" s="127" t="s">
        <v>204</v>
      </c>
      <c r="C108" s="128" t="s">
        <v>205</v>
      </c>
      <c r="D108" s="127"/>
      <c r="E108" s="127">
        <v>0.57350000000000001</v>
      </c>
      <c r="F108" s="127">
        <v>268.38</v>
      </c>
      <c r="G108" s="127">
        <v>-0.23019999999999999</v>
      </c>
      <c r="H108" s="127">
        <v>0.2321</v>
      </c>
      <c r="I108" s="127"/>
      <c r="J108" s="127">
        <v>-0.14499999999999999</v>
      </c>
      <c r="K108" s="127">
        <v>-8.4000000000000005E-2</v>
      </c>
      <c r="L108" s="127">
        <v>2.1371653749999999</v>
      </c>
      <c r="M108" s="127">
        <v>16</v>
      </c>
      <c r="N108" s="129">
        <v>0</v>
      </c>
    </row>
    <row r="109" spans="1:14" x14ac:dyDescent="0.3">
      <c r="A109" s="130">
        <v>142</v>
      </c>
      <c r="B109" s="127" t="s">
        <v>206</v>
      </c>
      <c r="C109" s="128" t="s">
        <v>207</v>
      </c>
      <c r="D109" s="127"/>
      <c r="E109" s="127">
        <v>13.2585</v>
      </c>
      <c r="F109" s="127">
        <v>264.3</v>
      </c>
      <c r="G109" s="127">
        <v>-1.2464</v>
      </c>
      <c r="H109" s="127">
        <v>3.0379999999999998</v>
      </c>
      <c r="I109" s="127"/>
      <c r="J109" s="127">
        <v>-0.03</v>
      </c>
      <c r="K109" s="127">
        <v>5.0000000000000001E-3</v>
      </c>
      <c r="L109" s="127">
        <v>0</v>
      </c>
      <c r="M109" s="127">
        <v>18</v>
      </c>
      <c r="N109" s="129">
        <v>3</v>
      </c>
    </row>
    <row r="110" spans="1:14" x14ac:dyDescent="0.3">
      <c r="A110" s="130">
        <v>143</v>
      </c>
      <c r="B110" s="127" t="s">
        <v>208</v>
      </c>
      <c r="C110" s="128" t="s">
        <v>209</v>
      </c>
      <c r="D110" s="127"/>
      <c r="E110" s="127">
        <v>16.781199999999998</v>
      </c>
      <c r="F110" s="127">
        <v>384.36</v>
      </c>
      <c r="G110" s="127">
        <v>-1.5689</v>
      </c>
      <c r="H110" s="127">
        <v>7.2346000000000004</v>
      </c>
      <c r="I110" s="127"/>
      <c r="J110" s="127">
        <v>-0.124</v>
      </c>
      <c r="K110" s="127">
        <v>-0.20699999999999999</v>
      </c>
      <c r="L110" s="127">
        <v>1.431773537</v>
      </c>
      <c r="M110" s="127">
        <v>20</v>
      </c>
      <c r="N110" s="129">
        <v>5</v>
      </c>
    </row>
    <row r="111" spans="1:14" x14ac:dyDescent="0.3">
      <c r="A111" s="130">
        <v>144</v>
      </c>
      <c r="B111" s="127" t="s">
        <v>210</v>
      </c>
      <c r="C111" s="128" t="s">
        <v>211</v>
      </c>
      <c r="D111" s="127"/>
      <c r="E111" s="127">
        <v>3.3212000000000002</v>
      </c>
      <c r="F111" s="127">
        <v>225.32</v>
      </c>
      <c r="G111" s="127">
        <v>0.21779999999999999</v>
      </c>
      <c r="H111" s="127">
        <v>0.16059999999999999</v>
      </c>
      <c r="I111" s="127"/>
      <c r="J111" s="127">
        <v>7.8E-2</v>
      </c>
      <c r="K111" s="127">
        <v>0.111</v>
      </c>
      <c r="L111" s="127">
        <v>2.0143783590000002</v>
      </c>
      <c r="M111" s="127">
        <v>15</v>
      </c>
      <c r="N111" s="129">
        <v>0</v>
      </c>
    </row>
    <row r="112" spans="1:14" x14ac:dyDescent="0.3">
      <c r="A112" s="130">
        <v>145</v>
      </c>
      <c r="B112" s="127" t="s">
        <v>212</v>
      </c>
      <c r="C112" s="128" t="s">
        <v>213</v>
      </c>
      <c r="D112" s="127"/>
      <c r="E112" s="127">
        <v>9.7051999999999996</v>
      </c>
      <c r="F112" s="127">
        <v>256.36</v>
      </c>
      <c r="G112" s="127">
        <v>1.284</v>
      </c>
      <c r="H112" s="127">
        <v>2.6539999999999999</v>
      </c>
      <c r="I112" s="127"/>
      <c r="J112" s="127">
        <v>-0.24399999999999999</v>
      </c>
      <c r="K112" s="127">
        <v>-0.114</v>
      </c>
      <c r="L112" s="127">
        <v>2.2349999999999999</v>
      </c>
      <c r="M112" s="127">
        <v>18</v>
      </c>
      <c r="N112" s="129">
        <v>3</v>
      </c>
    </row>
    <row r="113" spans="1:14" x14ac:dyDescent="0.3">
      <c r="A113" s="130">
        <v>146</v>
      </c>
      <c r="B113" s="127" t="s">
        <v>214</v>
      </c>
      <c r="C113" s="128" t="s">
        <v>215</v>
      </c>
      <c r="D113" s="127"/>
      <c r="E113" s="127">
        <v>2.3849999999999998</v>
      </c>
      <c r="F113" s="127">
        <v>260.36</v>
      </c>
      <c r="G113" s="127">
        <v>-0.84079999999999999</v>
      </c>
      <c r="H113" s="127">
        <v>0.1817</v>
      </c>
      <c r="I113" s="127"/>
      <c r="J113" s="127">
        <v>6.3E-2</v>
      </c>
      <c r="K113" s="127">
        <v>-0.14299999999999999</v>
      </c>
      <c r="L113" s="127">
        <v>0</v>
      </c>
      <c r="M113" s="127">
        <v>20</v>
      </c>
      <c r="N113" s="129">
        <v>0</v>
      </c>
    </row>
    <row r="114" spans="1:14" x14ac:dyDescent="0.3">
      <c r="A114" s="130">
        <v>147</v>
      </c>
      <c r="B114" s="127" t="s">
        <v>216</v>
      </c>
      <c r="C114" s="128" t="s">
        <v>217</v>
      </c>
      <c r="D114" s="127"/>
      <c r="E114" s="127">
        <v>2.8633000000000002</v>
      </c>
      <c r="F114" s="127">
        <v>193.26</v>
      </c>
      <c r="G114" s="127">
        <v>-0.11</v>
      </c>
      <c r="H114" s="127">
        <v>0.24879999999999999</v>
      </c>
      <c r="I114" s="127"/>
      <c r="J114" s="127">
        <v>-3.7999999999999999E-2</v>
      </c>
      <c r="K114" s="127">
        <v>-0.17199999999999999</v>
      </c>
      <c r="L114" s="127">
        <v>0</v>
      </c>
      <c r="M114" s="127">
        <v>6</v>
      </c>
      <c r="N114" s="129">
        <v>0</v>
      </c>
    </row>
    <row r="115" spans="1:14" x14ac:dyDescent="0.3">
      <c r="A115" s="130">
        <v>148</v>
      </c>
      <c r="B115" s="127" t="s">
        <v>218</v>
      </c>
      <c r="C115" s="128" t="s">
        <v>219</v>
      </c>
      <c r="D115" s="127"/>
      <c r="E115" s="127">
        <v>2.6263000000000001</v>
      </c>
      <c r="F115" s="127">
        <v>214.23</v>
      </c>
      <c r="G115" s="127">
        <v>0.4597</v>
      </c>
      <c r="H115" s="127">
        <v>0.18029999999999999</v>
      </c>
      <c r="I115" s="127"/>
      <c r="J115" s="127">
        <v>-0.13</v>
      </c>
      <c r="K115" s="127">
        <v>-0.02</v>
      </c>
      <c r="L115" s="127">
        <v>0</v>
      </c>
      <c r="M115" s="127">
        <v>16</v>
      </c>
      <c r="N115" s="129">
        <v>0</v>
      </c>
    </row>
    <row r="116" spans="1:14" x14ac:dyDescent="0.3">
      <c r="A116" s="130">
        <v>149</v>
      </c>
      <c r="B116" s="127" t="s">
        <v>220</v>
      </c>
      <c r="C116" s="128" t="s">
        <v>221</v>
      </c>
      <c r="D116" s="127"/>
      <c r="E116" s="127">
        <v>2.7231999999999998</v>
      </c>
      <c r="F116" s="127">
        <v>348.78</v>
      </c>
      <c r="G116" s="127">
        <v>-0.2762</v>
      </c>
      <c r="H116" s="127">
        <v>0.1103</v>
      </c>
      <c r="I116" s="127"/>
      <c r="J116" s="127">
        <v>-0.03</v>
      </c>
      <c r="K116" s="127">
        <v>-6.6000000000000003E-2</v>
      </c>
      <c r="L116" s="127">
        <v>0</v>
      </c>
      <c r="M116" s="127">
        <v>17</v>
      </c>
      <c r="N116" s="129">
        <v>0</v>
      </c>
    </row>
    <row r="117" spans="1:14" x14ac:dyDescent="0.3">
      <c r="A117" s="130">
        <v>150</v>
      </c>
      <c r="B117" s="127" t="s">
        <v>222</v>
      </c>
      <c r="C117" s="128" t="s">
        <v>223</v>
      </c>
      <c r="D117" s="127"/>
      <c r="E117" s="127">
        <v>10.849</v>
      </c>
      <c r="F117" s="127">
        <v>302.2</v>
      </c>
      <c r="G117" s="127">
        <v>-2.0234000000000001</v>
      </c>
      <c r="H117" s="127">
        <v>2.4491999999999998</v>
      </c>
      <c r="I117" s="127"/>
      <c r="J117" s="127">
        <v>0.222</v>
      </c>
      <c r="K117" s="127">
        <v>-0.45800000000000002</v>
      </c>
      <c r="L117" s="127">
        <v>0</v>
      </c>
      <c r="M117" s="127">
        <v>22</v>
      </c>
      <c r="N117" s="129">
        <v>3</v>
      </c>
    </row>
    <row r="118" spans="1:14" x14ac:dyDescent="0.3">
      <c r="A118" s="130">
        <v>151</v>
      </c>
      <c r="B118" s="127" t="s">
        <v>224</v>
      </c>
      <c r="C118" s="128" t="s">
        <v>225</v>
      </c>
      <c r="D118" s="127"/>
      <c r="E118" s="127">
        <v>6.8987999999999996</v>
      </c>
      <c r="F118" s="127">
        <v>294.76</v>
      </c>
      <c r="G118" s="127">
        <v>0.43930000000000002</v>
      </c>
      <c r="H118" s="127">
        <v>0.44219999999999998</v>
      </c>
      <c r="I118" s="127"/>
      <c r="J118" s="127">
        <v>2.3E-2</v>
      </c>
      <c r="K118" s="127">
        <v>3.1E-2</v>
      </c>
      <c r="L118" s="127">
        <v>0</v>
      </c>
      <c r="M118" s="127">
        <v>19</v>
      </c>
      <c r="N118" s="129">
        <v>1</v>
      </c>
    </row>
    <row r="119" spans="1:14" x14ac:dyDescent="0.3">
      <c r="A119" s="130">
        <v>152</v>
      </c>
      <c r="B119" s="127" t="s">
        <v>226</v>
      </c>
      <c r="C119" s="128" t="s">
        <v>227</v>
      </c>
      <c r="D119" s="127"/>
      <c r="E119" s="127">
        <v>13.1731</v>
      </c>
      <c r="F119" s="127">
        <v>788.74</v>
      </c>
      <c r="G119" s="127">
        <v>3.4344999999999999</v>
      </c>
      <c r="H119" s="127">
        <v>3.2707000000000002</v>
      </c>
      <c r="I119" s="127"/>
      <c r="J119" s="127">
        <v>3.9E-2</v>
      </c>
      <c r="K119" s="127">
        <v>7.0000000000000007E-2</v>
      </c>
      <c r="L119" s="127">
        <v>2.4005182679999999</v>
      </c>
      <c r="M119" s="127">
        <v>9</v>
      </c>
      <c r="N119" s="129">
        <v>3</v>
      </c>
    </row>
    <row r="120" spans="1:14" x14ac:dyDescent="0.3">
      <c r="A120" s="130">
        <v>153</v>
      </c>
      <c r="B120" s="127" t="s">
        <v>228</v>
      </c>
      <c r="C120" s="128" t="s">
        <v>229</v>
      </c>
      <c r="D120" s="127"/>
      <c r="E120" s="127">
        <v>0.70150000000000001</v>
      </c>
      <c r="F120" s="127">
        <v>299.39999999999998</v>
      </c>
      <c r="G120" s="127">
        <v>-1.0089999999999999</v>
      </c>
      <c r="H120" s="127">
        <v>0.1822</v>
      </c>
      <c r="I120" s="127"/>
      <c r="J120" s="127">
        <v>-9.9000000000000005E-2</v>
      </c>
      <c r="K120" s="127">
        <v>-0.13800000000000001</v>
      </c>
      <c r="L120" s="127">
        <v>1.614480833</v>
      </c>
      <c r="M120" s="127">
        <v>17</v>
      </c>
      <c r="N120" s="129">
        <v>0</v>
      </c>
    </row>
    <row r="121" spans="1:14" x14ac:dyDescent="0.3">
      <c r="A121" s="130">
        <v>154</v>
      </c>
      <c r="B121" s="127" t="s">
        <v>230</v>
      </c>
      <c r="C121" s="128" t="s">
        <v>231</v>
      </c>
      <c r="D121" s="127"/>
      <c r="E121" s="127">
        <v>1.2421</v>
      </c>
      <c r="F121" s="127">
        <v>419.93</v>
      </c>
      <c r="G121" s="127">
        <v>0.80489999999999995</v>
      </c>
      <c r="H121" s="127">
        <v>0.16889999999999999</v>
      </c>
      <c r="I121" s="127"/>
      <c r="J121" s="127">
        <v>-0.153</v>
      </c>
      <c r="K121" s="127">
        <v>-3.6999999999999998E-2</v>
      </c>
      <c r="L121" s="127">
        <v>1.983921099</v>
      </c>
      <c r="M121" s="127">
        <v>13</v>
      </c>
      <c r="N121" s="129">
        <v>0</v>
      </c>
    </row>
    <row r="122" spans="1:14" x14ac:dyDescent="0.3">
      <c r="A122" s="130">
        <v>155</v>
      </c>
      <c r="B122" s="127" t="s">
        <v>232</v>
      </c>
      <c r="C122" s="128" t="s">
        <v>233</v>
      </c>
      <c r="D122" s="127"/>
      <c r="E122" s="127">
        <v>8.1827000000000005</v>
      </c>
      <c r="F122" s="127">
        <v>277.26</v>
      </c>
      <c r="G122" s="127">
        <v>0.91949999999999998</v>
      </c>
      <c r="H122" s="127">
        <v>0.55459999999999998</v>
      </c>
      <c r="I122" s="127"/>
      <c r="J122" s="127">
        <v>0.1</v>
      </c>
      <c r="K122" s="127">
        <v>0.105</v>
      </c>
      <c r="L122" s="127">
        <v>0</v>
      </c>
      <c r="M122" s="127">
        <v>15</v>
      </c>
      <c r="N122" s="129">
        <v>1</v>
      </c>
    </row>
    <row r="123" spans="1:14" x14ac:dyDescent="0.3">
      <c r="A123" s="130">
        <v>156</v>
      </c>
      <c r="B123" s="127" t="s">
        <v>234</v>
      </c>
      <c r="C123" s="128" t="s">
        <v>235</v>
      </c>
      <c r="D123" s="127"/>
      <c r="E123" s="127">
        <v>4.1504000000000003</v>
      </c>
      <c r="F123" s="127">
        <v>229.27</v>
      </c>
      <c r="G123" s="127">
        <v>-0.1203</v>
      </c>
      <c r="H123" s="127">
        <v>0.13719999999999999</v>
      </c>
      <c r="I123" s="127"/>
      <c r="J123" s="127">
        <v>1.2999999999999999E-2</v>
      </c>
      <c r="K123" s="127">
        <v>0.04</v>
      </c>
      <c r="L123" s="127">
        <v>0</v>
      </c>
      <c r="M123" s="127">
        <v>12</v>
      </c>
      <c r="N123" s="129">
        <v>0</v>
      </c>
    </row>
    <row r="124" spans="1:14" x14ac:dyDescent="0.3">
      <c r="A124" s="130">
        <v>157</v>
      </c>
      <c r="B124" s="127" t="s">
        <v>236</v>
      </c>
      <c r="C124" s="128" t="s">
        <v>237</v>
      </c>
      <c r="D124" s="127"/>
      <c r="E124" s="127">
        <v>-8.2699999999999996E-2</v>
      </c>
      <c r="F124" s="127">
        <v>411.51</v>
      </c>
      <c r="G124" s="127">
        <v>-0.50149999999999995</v>
      </c>
      <c r="H124" s="127">
        <v>0.30480000000000002</v>
      </c>
      <c r="I124" s="127"/>
      <c r="J124" s="127">
        <v>-0.219</v>
      </c>
      <c r="K124" s="127">
        <v>-0.11700000000000001</v>
      </c>
      <c r="L124" s="127">
        <v>2.0607777010000001</v>
      </c>
      <c r="M124" s="127">
        <v>17</v>
      </c>
      <c r="N124" s="129">
        <v>0</v>
      </c>
    </row>
    <row r="125" spans="1:14" x14ac:dyDescent="0.3">
      <c r="A125" s="130">
        <v>158</v>
      </c>
      <c r="B125" s="127" t="s">
        <v>238</v>
      </c>
      <c r="C125" s="128" t="s">
        <v>239</v>
      </c>
      <c r="D125" s="127"/>
      <c r="E125" s="127">
        <v>13.1729</v>
      </c>
      <c r="F125" s="127">
        <v>302.3</v>
      </c>
      <c r="G125" s="127">
        <v>-2.4091999999999998</v>
      </c>
      <c r="H125" s="127">
        <v>3.3831000000000002</v>
      </c>
      <c r="I125" s="127"/>
      <c r="J125" s="127">
        <v>-0.14499999999999999</v>
      </c>
      <c r="K125" s="127">
        <v>-3.2000000000000001E-2</v>
      </c>
      <c r="L125" s="127">
        <v>0</v>
      </c>
      <c r="M125" s="127">
        <v>9</v>
      </c>
      <c r="N125" s="129">
        <v>3</v>
      </c>
    </row>
    <row r="126" spans="1:14" x14ac:dyDescent="0.3">
      <c r="A126" s="130">
        <v>159</v>
      </c>
      <c r="B126" s="127" t="s">
        <v>240</v>
      </c>
      <c r="C126" s="128" t="s">
        <v>241</v>
      </c>
      <c r="D126" s="127"/>
      <c r="E126" s="127">
        <v>5.6539000000000001</v>
      </c>
      <c r="F126" s="127">
        <v>406.89</v>
      </c>
      <c r="G126" s="127">
        <v>4.0014000000000003</v>
      </c>
      <c r="H126" s="127">
        <v>0.69920000000000004</v>
      </c>
      <c r="I126" s="127"/>
      <c r="J126" s="127">
        <v>-0.109</v>
      </c>
      <c r="K126" s="127">
        <v>0.27400000000000002</v>
      </c>
      <c r="L126" s="127">
        <v>0</v>
      </c>
      <c r="M126" s="127">
        <v>7</v>
      </c>
      <c r="N126" s="129">
        <v>0</v>
      </c>
    </row>
    <row r="127" spans="1:14" x14ac:dyDescent="0.3">
      <c r="A127" s="130">
        <v>160</v>
      </c>
      <c r="B127" s="127" t="s">
        <v>242</v>
      </c>
      <c r="C127" s="128" t="s">
        <v>243</v>
      </c>
      <c r="D127" s="127"/>
      <c r="E127" s="127">
        <v>5.8141999999999996</v>
      </c>
      <c r="F127" s="127">
        <v>200.25</v>
      </c>
      <c r="G127" s="127">
        <v>-0.6028</v>
      </c>
      <c r="H127" s="127">
        <v>0.30640000000000001</v>
      </c>
      <c r="I127" s="127"/>
      <c r="J127" s="127">
        <v>0.25600000000000001</v>
      </c>
      <c r="K127" s="127">
        <v>4.8000000000000001E-2</v>
      </c>
      <c r="L127" s="127">
        <v>0</v>
      </c>
      <c r="M127" s="127">
        <v>8</v>
      </c>
      <c r="N127" s="129">
        <v>0</v>
      </c>
    </row>
    <row r="128" spans="1:14" x14ac:dyDescent="0.3">
      <c r="A128" s="130">
        <v>161</v>
      </c>
      <c r="B128" s="127" t="s">
        <v>244</v>
      </c>
      <c r="C128" s="128" t="s">
        <v>245</v>
      </c>
      <c r="D128" s="127"/>
      <c r="E128" s="127">
        <v>2.2776999999999998</v>
      </c>
      <c r="F128" s="127">
        <v>227.28</v>
      </c>
      <c r="G128" s="127">
        <v>-1.0851999999999999</v>
      </c>
      <c r="H128" s="127">
        <v>0.11700000000000001</v>
      </c>
      <c r="I128" s="127"/>
      <c r="J128" s="127">
        <v>-7.1999999999999995E-2</v>
      </c>
      <c r="K128" s="127">
        <v>1.7999999999999999E-2</v>
      </c>
      <c r="L128" s="127">
        <v>1.3106221659999999</v>
      </c>
      <c r="M128" s="127">
        <v>16</v>
      </c>
      <c r="N128" s="129">
        <v>0</v>
      </c>
    </row>
    <row r="129" spans="1:14" x14ac:dyDescent="0.3">
      <c r="A129" s="130">
        <v>162</v>
      </c>
      <c r="B129" s="127" t="s">
        <v>246</v>
      </c>
      <c r="C129" s="128" t="s">
        <v>247</v>
      </c>
      <c r="D129" s="127"/>
      <c r="E129" s="127">
        <v>3.4925999999999999</v>
      </c>
      <c r="F129" s="127">
        <v>185.24</v>
      </c>
      <c r="G129" s="127">
        <v>-1.2101999999999999</v>
      </c>
      <c r="H129" s="127">
        <v>0.16350000000000001</v>
      </c>
      <c r="I129" s="127"/>
      <c r="J129" s="127">
        <v>0.161</v>
      </c>
      <c r="K129" s="127">
        <v>-0.13200000000000001</v>
      </c>
      <c r="L129" s="127">
        <v>0</v>
      </c>
      <c r="M129" s="127">
        <v>14</v>
      </c>
      <c r="N129" s="129">
        <v>0</v>
      </c>
    </row>
    <row r="130" spans="1:14" x14ac:dyDescent="0.3">
      <c r="A130" s="130">
        <v>163</v>
      </c>
      <c r="B130" s="127" t="s">
        <v>248</v>
      </c>
      <c r="C130" s="128" t="s">
        <v>249</v>
      </c>
      <c r="D130" s="127"/>
      <c r="E130" s="127">
        <v>1.4281999999999999</v>
      </c>
      <c r="F130" s="127">
        <v>357.81</v>
      </c>
      <c r="G130" s="127">
        <v>0.29220000000000002</v>
      </c>
      <c r="H130" s="127">
        <v>0.2326</v>
      </c>
      <c r="I130" s="127"/>
      <c r="J130" s="127">
        <v>6.3E-2</v>
      </c>
      <c r="K130" s="127">
        <v>-0.14699999999999999</v>
      </c>
      <c r="L130" s="127">
        <v>1.5587746149999999</v>
      </c>
      <c r="M130" s="127">
        <v>18</v>
      </c>
      <c r="N130" s="129">
        <v>0</v>
      </c>
    </row>
    <row r="131" spans="1:14" x14ac:dyDescent="0.3">
      <c r="A131" s="130">
        <v>164</v>
      </c>
      <c r="B131" s="127" t="s">
        <v>250</v>
      </c>
      <c r="C131" s="128" t="s">
        <v>251</v>
      </c>
      <c r="D131" s="127"/>
      <c r="E131" s="127">
        <v>0.92</v>
      </c>
      <c r="F131" s="127">
        <v>227.33</v>
      </c>
      <c r="G131" s="127">
        <v>-0.52229999999999999</v>
      </c>
      <c r="H131" s="127">
        <v>0.17299999999999999</v>
      </c>
      <c r="I131" s="127"/>
      <c r="J131" s="127">
        <v>-0.127</v>
      </c>
      <c r="K131" s="127">
        <v>-8.4000000000000005E-2</v>
      </c>
      <c r="L131" s="127">
        <v>2.023938781</v>
      </c>
      <c r="M131" s="127">
        <v>14</v>
      </c>
      <c r="N131" s="129">
        <v>0</v>
      </c>
    </row>
    <row r="132" spans="1:14" x14ac:dyDescent="0.3">
      <c r="A132" s="130">
        <v>165</v>
      </c>
      <c r="B132" s="127" t="s">
        <v>252</v>
      </c>
      <c r="C132" s="128" t="s">
        <v>253</v>
      </c>
      <c r="D132" s="127"/>
      <c r="E132" s="127">
        <v>0.83930000000000005</v>
      </c>
      <c r="F132" s="127">
        <v>286.25</v>
      </c>
      <c r="G132" s="127">
        <v>-2.3409</v>
      </c>
      <c r="H132" s="127">
        <v>0.33029999999999998</v>
      </c>
      <c r="I132" s="127"/>
      <c r="J132" s="127">
        <v>-0.22700000000000001</v>
      </c>
      <c r="K132" s="127">
        <v>-0.13700000000000001</v>
      </c>
      <c r="L132" s="127">
        <v>0</v>
      </c>
      <c r="M132" s="127">
        <v>21</v>
      </c>
      <c r="N132" s="129">
        <v>0</v>
      </c>
    </row>
    <row r="133" spans="1:14" x14ac:dyDescent="0.3">
      <c r="A133" s="130">
        <v>166</v>
      </c>
      <c r="B133" s="127" t="s">
        <v>254</v>
      </c>
      <c r="C133" s="128" t="s">
        <v>255</v>
      </c>
      <c r="D133" s="127"/>
      <c r="E133" s="127">
        <v>1.7531000000000001</v>
      </c>
      <c r="F133" s="127">
        <v>254.3</v>
      </c>
      <c r="G133" s="127">
        <v>-0.20880000000000001</v>
      </c>
      <c r="H133" s="127">
        <v>0.1052</v>
      </c>
      <c r="I133" s="127"/>
      <c r="J133" s="127">
        <v>-1.2E-2</v>
      </c>
      <c r="K133" s="127">
        <v>-9.1999999999999998E-2</v>
      </c>
      <c r="L133" s="127">
        <v>1.605595238</v>
      </c>
      <c r="M133" s="127">
        <v>14</v>
      </c>
      <c r="N133" s="129">
        <v>0</v>
      </c>
    </row>
    <row r="134" spans="1:14" x14ac:dyDescent="0.3">
      <c r="A134" s="130">
        <v>167</v>
      </c>
      <c r="B134" s="127" t="s">
        <v>256</v>
      </c>
      <c r="C134" s="128" t="s">
        <v>257</v>
      </c>
      <c r="D134" s="127"/>
      <c r="E134" s="127">
        <v>4.0595999999999997</v>
      </c>
      <c r="F134" s="127">
        <v>321.17</v>
      </c>
      <c r="G134" s="127">
        <v>1.2736000000000001</v>
      </c>
      <c r="H134" s="127">
        <v>0.11749999999999999</v>
      </c>
      <c r="I134" s="127"/>
      <c r="J134" s="127">
        <v>3.2000000000000001E-2</v>
      </c>
      <c r="K134" s="127">
        <v>1.4E-2</v>
      </c>
      <c r="L134" s="127">
        <v>0</v>
      </c>
      <c r="M134" s="127">
        <v>12</v>
      </c>
      <c r="N134" s="129">
        <v>0</v>
      </c>
    </row>
    <row r="135" spans="1:14" x14ac:dyDescent="0.3">
      <c r="A135" s="130">
        <v>168</v>
      </c>
      <c r="B135" s="127" t="s">
        <v>258</v>
      </c>
      <c r="C135" s="128" t="s">
        <v>259</v>
      </c>
      <c r="D135" s="127"/>
      <c r="E135" s="127">
        <v>4.4931999999999999</v>
      </c>
      <c r="F135" s="127">
        <v>419.61</v>
      </c>
      <c r="G135" s="127">
        <v>0.1119</v>
      </c>
      <c r="H135" s="127">
        <v>0.18509999999999999</v>
      </c>
      <c r="I135" s="127"/>
      <c r="J135" s="127">
        <v>8.8999999999999996E-2</v>
      </c>
      <c r="K135" s="127">
        <v>0.13400000000000001</v>
      </c>
      <c r="L135" s="127">
        <v>1.6537393899999999</v>
      </c>
      <c r="M135" s="127">
        <v>7</v>
      </c>
      <c r="N135" s="129">
        <v>0</v>
      </c>
    </row>
    <row r="136" spans="1:14" x14ac:dyDescent="0.3">
      <c r="A136" s="130">
        <v>169</v>
      </c>
      <c r="B136" s="127" t="s">
        <v>260</v>
      </c>
      <c r="C136" s="128" t="s">
        <v>261</v>
      </c>
      <c r="D136" s="127"/>
      <c r="E136" s="127">
        <v>2.8489</v>
      </c>
      <c r="F136" s="127">
        <v>227.29</v>
      </c>
      <c r="G136" s="127">
        <v>-0.80169999999999997</v>
      </c>
      <c r="H136" s="127">
        <v>0.12529999999999999</v>
      </c>
      <c r="I136" s="127"/>
      <c r="J136" s="127">
        <v>1E-3</v>
      </c>
      <c r="K136" s="127">
        <v>7.0000000000000007E-2</v>
      </c>
      <c r="L136" s="127">
        <v>1.573226096</v>
      </c>
      <c r="M136" s="127">
        <v>16</v>
      </c>
      <c r="N136" s="129">
        <v>0</v>
      </c>
    </row>
    <row r="137" spans="1:14" x14ac:dyDescent="0.3">
      <c r="A137" s="130">
        <v>170</v>
      </c>
      <c r="B137" s="127" t="s">
        <v>262</v>
      </c>
      <c r="C137" s="128" t="s">
        <v>263</v>
      </c>
      <c r="D137" s="127"/>
      <c r="E137" s="127">
        <v>0.88629999999999998</v>
      </c>
      <c r="F137" s="127">
        <v>227.29</v>
      </c>
      <c r="G137" s="127">
        <v>-0.80169999999999997</v>
      </c>
      <c r="H137" s="127">
        <v>0.1537</v>
      </c>
      <c r="I137" s="127"/>
      <c r="J137" s="127">
        <v>-8.8999999999999996E-2</v>
      </c>
      <c r="K137" s="127">
        <v>-0.13500000000000001</v>
      </c>
      <c r="L137" s="127">
        <v>1.5796730910000001</v>
      </c>
      <c r="M137" s="127">
        <v>16</v>
      </c>
      <c r="N137" s="129">
        <v>0</v>
      </c>
    </row>
    <row r="138" spans="1:14" x14ac:dyDescent="0.3">
      <c r="A138" s="130">
        <v>171</v>
      </c>
      <c r="B138" s="127" t="s">
        <v>264</v>
      </c>
      <c r="C138" s="128" t="s">
        <v>265</v>
      </c>
      <c r="D138" s="127"/>
      <c r="E138" s="127">
        <v>5.1993999999999998</v>
      </c>
      <c r="F138" s="127">
        <v>213.25</v>
      </c>
      <c r="G138" s="127">
        <v>-0.95579999999999998</v>
      </c>
      <c r="H138" s="127">
        <v>0.39710000000000001</v>
      </c>
      <c r="I138" s="127"/>
      <c r="J138" s="127">
        <v>-0.13400000000000001</v>
      </c>
      <c r="K138" s="127">
        <v>1.7999999999999999E-2</v>
      </c>
      <c r="L138" s="127">
        <v>1.6109126979999999</v>
      </c>
      <c r="M138" s="127">
        <v>15</v>
      </c>
      <c r="N138" s="129">
        <v>1</v>
      </c>
    </row>
    <row r="139" spans="1:14" x14ac:dyDescent="0.3">
      <c r="A139" s="130">
        <v>172</v>
      </c>
      <c r="B139" s="127" t="s">
        <v>266</v>
      </c>
      <c r="C139" s="128" t="s">
        <v>267</v>
      </c>
      <c r="D139" s="127"/>
      <c r="E139" s="127">
        <v>2.1131000000000002</v>
      </c>
      <c r="F139" s="127">
        <v>345.66</v>
      </c>
      <c r="G139" s="127">
        <v>1.5503</v>
      </c>
      <c r="H139" s="127">
        <v>0.1719</v>
      </c>
      <c r="I139" s="127"/>
      <c r="J139" s="127">
        <v>-0.12</v>
      </c>
      <c r="K139" s="127">
        <v>-3.7999999999999999E-2</v>
      </c>
      <c r="L139" s="127">
        <v>1.7184010869999999</v>
      </c>
      <c r="M139" s="127">
        <v>7</v>
      </c>
      <c r="N139" s="129">
        <v>0</v>
      </c>
    </row>
    <row r="140" spans="1:14" x14ac:dyDescent="0.3">
      <c r="A140" s="130">
        <v>173</v>
      </c>
      <c r="B140" s="127" t="s">
        <v>268</v>
      </c>
      <c r="C140" s="128" t="s">
        <v>269</v>
      </c>
      <c r="D140" s="127"/>
      <c r="E140" s="127">
        <v>3.4771999999999998</v>
      </c>
      <c r="F140" s="127">
        <v>239.35</v>
      </c>
      <c r="G140" s="127">
        <v>0.85980000000000001</v>
      </c>
      <c r="H140" s="127">
        <v>0.2107</v>
      </c>
      <c r="I140" s="127"/>
      <c r="J140" s="127">
        <v>1.2999999999999999E-2</v>
      </c>
      <c r="K140" s="127">
        <v>0.17899999999999999</v>
      </c>
      <c r="L140" s="127">
        <v>2.0171331800000001</v>
      </c>
      <c r="M140" s="127">
        <v>15</v>
      </c>
      <c r="N140" s="129">
        <v>0</v>
      </c>
    </row>
    <row r="141" spans="1:14" x14ac:dyDescent="0.3">
      <c r="A141" s="130">
        <v>174</v>
      </c>
      <c r="B141" s="127" t="s">
        <v>270</v>
      </c>
      <c r="C141" s="128" t="s">
        <v>271</v>
      </c>
      <c r="D141" s="127"/>
      <c r="E141" s="127">
        <v>2.5525000000000002</v>
      </c>
      <c r="F141" s="127">
        <v>624.65</v>
      </c>
      <c r="G141" s="127">
        <v>-4.4515000000000002</v>
      </c>
      <c r="H141" s="127">
        <v>9.8400000000000001E-2</v>
      </c>
      <c r="I141" s="127"/>
      <c r="J141" s="127">
        <v>-0.08</v>
      </c>
      <c r="K141" s="127">
        <v>1.7000000000000001E-2</v>
      </c>
      <c r="L141" s="127">
        <v>1.4656779609999999</v>
      </c>
      <c r="M141" s="127">
        <v>11</v>
      </c>
      <c r="N141" s="129">
        <v>0</v>
      </c>
    </row>
    <row r="142" spans="1:14" x14ac:dyDescent="0.3">
      <c r="A142" s="130">
        <v>175</v>
      </c>
      <c r="B142" s="127" t="s">
        <v>272</v>
      </c>
      <c r="C142" s="128" t="s">
        <v>273</v>
      </c>
      <c r="D142" s="127"/>
      <c r="E142" s="127">
        <v>2.9159000000000002</v>
      </c>
      <c r="F142" s="127">
        <v>289.36</v>
      </c>
      <c r="G142" s="127">
        <v>0.45629999999999998</v>
      </c>
      <c r="H142" s="127">
        <v>0.31780000000000003</v>
      </c>
      <c r="I142" s="127"/>
      <c r="J142" s="127">
        <v>5.0000000000000001E-3</v>
      </c>
      <c r="K142" s="127">
        <v>0.14099999999999999</v>
      </c>
      <c r="L142" s="127">
        <v>1.6259441210000001</v>
      </c>
      <c r="M142" s="127">
        <v>21</v>
      </c>
      <c r="N142" s="129">
        <v>0</v>
      </c>
    </row>
    <row r="143" spans="1:14" x14ac:dyDescent="0.3">
      <c r="A143" s="130">
        <v>176</v>
      </c>
      <c r="B143" s="127" t="s">
        <v>274</v>
      </c>
      <c r="C143" s="128" t="s">
        <v>275</v>
      </c>
      <c r="D143" s="127"/>
      <c r="E143" s="127">
        <v>25.583200000000001</v>
      </c>
      <c r="F143" s="127">
        <v>268.37</v>
      </c>
      <c r="G143" s="127">
        <v>0.76680000000000004</v>
      </c>
      <c r="H143" s="127">
        <v>17.057600000000001</v>
      </c>
      <c r="I143" s="127"/>
      <c r="J143" s="127">
        <v>-0.14799999999999999</v>
      </c>
      <c r="K143" s="127">
        <v>0.14899999999999999</v>
      </c>
      <c r="L143" s="127">
        <v>2.24450591</v>
      </c>
      <c r="M143" s="127">
        <v>18</v>
      </c>
      <c r="N143" s="129">
        <v>7</v>
      </c>
    </row>
    <row r="144" spans="1:14" x14ac:dyDescent="0.3">
      <c r="A144" s="130">
        <v>177</v>
      </c>
      <c r="B144" s="127" t="s">
        <v>276</v>
      </c>
      <c r="C144" s="128" t="s">
        <v>277</v>
      </c>
      <c r="D144" s="127"/>
      <c r="E144" s="127">
        <v>4.6933999999999996</v>
      </c>
      <c r="F144" s="127">
        <v>226.35</v>
      </c>
      <c r="G144" s="127">
        <v>0.2404</v>
      </c>
      <c r="H144" s="127">
        <v>0.22989999999999999</v>
      </c>
      <c r="I144" s="127"/>
      <c r="J144" s="127">
        <v>0.122</v>
      </c>
      <c r="K144" s="127">
        <v>0.17499999999999999</v>
      </c>
      <c r="L144" s="127">
        <v>2.0347865230000002</v>
      </c>
      <c r="M144" s="127">
        <v>7</v>
      </c>
      <c r="N144" s="129">
        <v>0</v>
      </c>
    </row>
    <row r="145" spans="1:14" x14ac:dyDescent="0.3">
      <c r="A145" s="130">
        <v>178</v>
      </c>
      <c r="B145" s="127" t="s">
        <v>278</v>
      </c>
      <c r="C145" s="128" t="s">
        <v>279</v>
      </c>
      <c r="D145" s="127"/>
      <c r="E145" s="127">
        <v>-0.68400000000000005</v>
      </c>
      <c r="F145" s="127">
        <v>340.55</v>
      </c>
      <c r="G145" s="127">
        <v>3.9319999999999999</v>
      </c>
      <c r="H145" s="127">
        <v>0.42749999999999999</v>
      </c>
      <c r="I145" s="127"/>
      <c r="J145" s="127">
        <v>-0.23400000000000001</v>
      </c>
      <c r="K145" s="127">
        <v>-0.309</v>
      </c>
      <c r="L145" s="127">
        <v>2.0504601280000001</v>
      </c>
      <c r="M145" s="127">
        <v>7</v>
      </c>
      <c r="N145" s="129">
        <v>0</v>
      </c>
    </row>
    <row r="146" spans="1:14" x14ac:dyDescent="0.3">
      <c r="A146" s="130">
        <v>179</v>
      </c>
      <c r="B146" s="127" t="s">
        <v>280</v>
      </c>
      <c r="C146" s="128" t="s">
        <v>281</v>
      </c>
      <c r="D146" s="127"/>
      <c r="E146" s="127">
        <v>3.7524999999999999</v>
      </c>
      <c r="F146" s="127">
        <v>142.21</v>
      </c>
      <c r="G146" s="127">
        <v>0.64200000000000002</v>
      </c>
      <c r="H146" s="127">
        <v>0.70509999999999995</v>
      </c>
      <c r="I146" s="127"/>
      <c r="J146" s="127">
        <v>-0.221</v>
      </c>
      <c r="K146" s="127">
        <v>0.33600000000000002</v>
      </c>
      <c r="L146" s="127">
        <v>2.141203704</v>
      </c>
      <c r="M146" s="127">
        <v>10</v>
      </c>
      <c r="N146" s="129">
        <v>0</v>
      </c>
    </row>
    <row r="147" spans="1:14" x14ac:dyDescent="0.3">
      <c r="A147" s="130">
        <v>180</v>
      </c>
      <c r="B147" s="127" t="s">
        <v>282</v>
      </c>
      <c r="C147" s="128" t="s">
        <v>283</v>
      </c>
      <c r="D147" s="127"/>
      <c r="E147" s="127">
        <v>3.6776</v>
      </c>
      <c r="F147" s="127">
        <v>323.5</v>
      </c>
      <c r="G147" s="127">
        <v>0.91790000000000005</v>
      </c>
      <c r="H147" s="127">
        <v>0.50180000000000002</v>
      </c>
      <c r="I147" s="127"/>
      <c r="J147" s="127">
        <v>9.5000000000000001E-2</v>
      </c>
      <c r="K147" s="127">
        <v>-0.29799999999999999</v>
      </c>
      <c r="L147" s="127">
        <v>2.190245601</v>
      </c>
      <c r="M147" s="127">
        <v>15</v>
      </c>
      <c r="N147" s="129">
        <v>1</v>
      </c>
    </row>
    <row r="148" spans="1:14" x14ac:dyDescent="0.3">
      <c r="A148" s="130">
        <v>181</v>
      </c>
      <c r="B148" s="127" t="s">
        <v>284</v>
      </c>
      <c r="C148" s="128" t="s">
        <v>285</v>
      </c>
      <c r="D148" s="127"/>
      <c r="E148" s="127">
        <v>3.4428000000000001</v>
      </c>
      <c r="F148" s="127">
        <v>185.24</v>
      </c>
      <c r="G148" s="127">
        <v>-0.6</v>
      </c>
      <c r="H148" s="127">
        <v>0.1913</v>
      </c>
      <c r="I148" s="127"/>
      <c r="J148" s="127">
        <v>-9.8000000000000004E-2</v>
      </c>
      <c r="K148" s="127">
        <v>-2E-3</v>
      </c>
      <c r="L148" s="127">
        <v>0</v>
      </c>
      <c r="M148" s="127">
        <v>10</v>
      </c>
      <c r="N148" s="129">
        <v>0</v>
      </c>
    </row>
    <row r="149" spans="1:14" x14ac:dyDescent="0.3">
      <c r="A149" s="130">
        <v>182</v>
      </c>
      <c r="B149" s="127" t="s">
        <v>286</v>
      </c>
      <c r="C149" s="128" t="s">
        <v>287</v>
      </c>
      <c r="D149" s="127"/>
      <c r="E149" s="127">
        <v>4.3213999999999997</v>
      </c>
      <c r="F149" s="127">
        <v>186.22</v>
      </c>
      <c r="G149" s="127">
        <v>-0.20499999999999999</v>
      </c>
      <c r="H149" s="127">
        <v>0.2291</v>
      </c>
      <c r="I149" s="127"/>
      <c r="J149" s="127">
        <v>-4.4999999999999998E-2</v>
      </c>
      <c r="K149" s="127">
        <v>8.1000000000000003E-2</v>
      </c>
      <c r="L149" s="127">
        <v>0</v>
      </c>
      <c r="M149" s="127">
        <v>10</v>
      </c>
      <c r="N149" s="129">
        <v>0</v>
      </c>
    </row>
    <row r="150" spans="1:14" x14ac:dyDescent="0.3">
      <c r="A150" s="130">
        <v>183</v>
      </c>
      <c r="B150" s="127" t="s">
        <v>288</v>
      </c>
      <c r="C150" s="128" t="s">
        <v>289</v>
      </c>
      <c r="D150" s="127"/>
      <c r="E150" s="127">
        <v>2.7204000000000002</v>
      </c>
      <c r="F150" s="127">
        <v>360.48</v>
      </c>
      <c r="G150" s="127">
        <v>-0.84079999999999999</v>
      </c>
      <c r="H150" s="127">
        <v>0.54269999999999996</v>
      </c>
      <c r="I150" s="127"/>
      <c r="J150" s="127">
        <v>4.1000000000000002E-2</v>
      </c>
      <c r="K150" s="127">
        <v>1.4E-2</v>
      </c>
      <c r="L150" s="127">
        <v>0</v>
      </c>
      <c r="M150" s="127">
        <v>28</v>
      </c>
      <c r="N150" s="129">
        <v>0</v>
      </c>
    </row>
    <row r="151" spans="1:14" x14ac:dyDescent="0.3">
      <c r="A151" s="130">
        <v>184</v>
      </c>
      <c r="B151" s="127" t="s">
        <v>290</v>
      </c>
      <c r="C151" s="128" t="s">
        <v>291</v>
      </c>
      <c r="D151" s="127"/>
      <c r="E151" s="127">
        <v>3.4561000000000002</v>
      </c>
      <c r="F151" s="127">
        <v>202.3</v>
      </c>
      <c r="G151" s="127">
        <v>0.27139999999999997</v>
      </c>
      <c r="H151" s="127">
        <v>0.12230000000000001</v>
      </c>
      <c r="I151" s="127"/>
      <c r="J151" s="127">
        <v>-3.6999999999999998E-2</v>
      </c>
      <c r="K151" s="127">
        <v>4.0000000000000001E-3</v>
      </c>
      <c r="L151" s="127">
        <v>0</v>
      </c>
      <c r="M151" s="127">
        <v>14</v>
      </c>
      <c r="N151" s="129">
        <v>0</v>
      </c>
    </row>
    <row r="152" spans="1:14" x14ac:dyDescent="0.3">
      <c r="A152" s="130">
        <v>185</v>
      </c>
      <c r="B152" s="127" t="s">
        <v>292</v>
      </c>
      <c r="C152" s="128" t="s">
        <v>293</v>
      </c>
      <c r="D152" s="127"/>
      <c r="E152" s="127">
        <v>1.3906000000000001</v>
      </c>
      <c r="F152" s="127">
        <v>328.78</v>
      </c>
      <c r="G152" s="127">
        <v>0.3019</v>
      </c>
      <c r="H152" s="127">
        <v>0.25269999999999998</v>
      </c>
      <c r="I152" s="127"/>
      <c r="J152" s="127">
        <v>4.3999999999999997E-2</v>
      </c>
      <c r="K152" s="127">
        <v>-0.121</v>
      </c>
      <c r="L152" s="127">
        <v>1.4952279799999999</v>
      </c>
      <c r="M152" s="127">
        <v>20</v>
      </c>
      <c r="N152" s="129">
        <v>0</v>
      </c>
    </row>
    <row r="153" spans="1:14" x14ac:dyDescent="0.3">
      <c r="A153" s="130">
        <v>186</v>
      </c>
      <c r="B153" s="127" t="s">
        <v>294</v>
      </c>
      <c r="C153" s="128" t="s">
        <v>295</v>
      </c>
      <c r="D153" s="127"/>
      <c r="E153" s="127">
        <v>1.7465999999999999</v>
      </c>
      <c r="F153" s="127">
        <v>864.23</v>
      </c>
      <c r="G153" s="127">
        <v>7.9992000000000001</v>
      </c>
      <c r="H153" s="127">
        <v>0.15060000000000001</v>
      </c>
      <c r="I153" s="127"/>
      <c r="J153" s="127">
        <v>-0.156</v>
      </c>
      <c r="K153" s="127">
        <v>-0.17</v>
      </c>
      <c r="L153" s="127">
        <v>0</v>
      </c>
      <c r="M153" s="127">
        <v>12</v>
      </c>
      <c r="N153" s="129">
        <v>0</v>
      </c>
    </row>
    <row r="154" spans="1:14" x14ac:dyDescent="0.3">
      <c r="A154" s="130">
        <v>187</v>
      </c>
      <c r="B154" s="127" t="s">
        <v>296</v>
      </c>
      <c r="C154" s="128" t="s">
        <v>297</v>
      </c>
      <c r="D154" s="127"/>
      <c r="E154" s="127">
        <v>3.1223000000000001</v>
      </c>
      <c r="F154" s="127">
        <v>242.24</v>
      </c>
      <c r="G154" s="127">
        <v>-0.1822</v>
      </c>
      <c r="H154" s="127">
        <v>0.27160000000000001</v>
      </c>
      <c r="I154" s="127"/>
      <c r="J154" s="127">
        <v>-0.11600000000000001</v>
      </c>
      <c r="K154" s="127">
        <v>6.2E-2</v>
      </c>
      <c r="L154" s="127">
        <v>0</v>
      </c>
      <c r="M154" s="127">
        <v>18</v>
      </c>
      <c r="N154" s="129">
        <v>0</v>
      </c>
    </row>
    <row r="155" spans="1:14" x14ac:dyDescent="0.3">
      <c r="A155" s="130">
        <v>188</v>
      </c>
      <c r="B155" s="127" t="s">
        <v>298</v>
      </c>
      <c r="C155" s="128" t="s">
        <v>299</v>
      </c>
      <c r="D155" s="127"/>
      <c r="E155" s="127">
        <v>4.3082000000000003</v>
      </c>
      <c r="F155" s="127">
        <v>237.27</v>
      </c>
      <c r="G155" s="127">
        <v>-0.88870000000000005</v>
      </c>
      <c r="H155" s="127">
        <v>0.49569999999999997</v>
      </c>
      <c r="I155" s="127"/>
      <c r="J155" s="127">
        <v>-0.254</v>
      </c>
      <c r="K155" s="127">
        <v>-1.0999999999999999E-2</v>
      </c>
      <c r="L155" s="127">
        <v>1.448211924</v>
      </c>
      <c r="M155" s="127">
        <v>17</v>
      </c>
      <c r="N155" s="129">
        <v>1</v>
      </c>
    </row>
    <row r="156" spans="1:14" x14ac:dyDescent="0.3">
      <c r="A156" s="130">
        <v>189</v>
      </c>
      <c r="B156" s="127" t="s">
        <v>300</v>
      </c>
      <c r="C156" s="128" t="s">
        <v>301</v>
      </c>
      <c r="D156" s="127"/>
      <c r="E156" s="127">
        <v>4.4884000000000004</v>
      </c>
      <c r="F156" s="127">
        <v>199.29</v>
      </c>
      <c r="G156" s="127">
        <v>0.17019999999999999</v>
      </c>
      <c r="H156" s="127">
        <v>0.30580000000000002</v>
      </c>
      <c r="I156" s="127"/>
      <c r="J156" s="127">
        <v>-0.183</v>
      </c>
      <c r="K156" s="127">
        <v>-0.22500000000000001</v>
      </c>
      <c r="L156" s="127">
        <v>0</v>
      </c>
      <c r="M156" s="127">
        <v>13</v>
      </c>
      <c r="N156" s="129">
        <v>1</v>
      </c>
    </row>
    <row r="157" spans="1:14" x14ac:dyDescent="0.3">
      <c r="A157" s="130">
        <v>190</v>
      </c>
      <c r="B157" s="127" t="s">
        <v>302</v>
      </c>
      <c r="C157" s="128" t="s">
        <v>303</v>
      </c>
      <c r="D157" s="127"/>
      <c r="E157" s="127">
        <v>3.4693999999999998</v>
      </c>
      <c r="F157" s="127">
        <v>298.36</v>
      </c>
      <c r="G157" s="127">
        <v>2.5100000000000001E-2</v>
      </c>
      <c r="H157" s="127">
        <v>9.5200000000000007E-2</v>
      </c>
      <c r="I157" s="127"/>
      <c r="J157" s="127">
        <v>2.5999999999999999E-2</v>
      </c>
      <c r="K157" s="127">
        <v>9.1999999999999998E-2</v>
      </c>
      <c r="L157" s="127">
        <v>1.4726121700000001</v>
      </c>
      <c r="M157" s="127">
        <v>13</v>
      </c>
      <c r="N157" s="129">
        <v>0</v>
      </c>
    </row>
    <row r="158" spans="1:14" x14ac:dyDescent="0.3">
      <c r="A158" s="130">
        <v>191</v>
      </c>
      <c r="B158" s="127" t="s">
        <v>304</v>
      </c>
      <c r="C158" s="128" t="s">
        <v>305</v>
      </c>
      <c r="D158" s="127"/>
      <c r="E158" s="127">
        <v>2.2410000000000001</v>
      </c>
      <c r="F158" s="127">
        <v>170.22</v>
      </c>
      <c r="G158" s="127">
        <v>-0.46029999999999999</v>
      </c>
      <c r="H158" s="127">
        <v>0.15179999999999999</v>
      </c>
      <c r="I158" s="127"/>
      <c r="J158" s="127">
        <v>-0.152</v>
      </c>
      <c r="K158" s="127">
        <v>-9.2999999999999999E-2</v>
      </c>
      <c r="L158" s="127">
        <v>0</v>
      </c>
      <c r="M158" s="127">
        <v>13</v>
      </c>
      <c r="N158" s="129">
        <v>0</v>
      </c>
    </row>
    <row r="159" spans="1:14" x14ac:dyDescent="0.3">
      <c r="A159" s="130">
        <v>192</v>
      </c>
      <c r="B159" s="127" t="s">
        <v>306</v>
      </c>
      <c r="C159" s="128" t="s">
        <v>307</v>
      </c>
      <c r="D159" s="127"/>
      <c r="E159" s="127">
        <v>3.6303999999999998</v>
      </c>
      <c r="F159" s="127">
        <v>170.22</v>
      </c>
      <c r="G159" s="127">
        <v>-0.46029999999999999</v>
      </c>
      <c r="H159" s="127">
        <v>9.4200000000000006E-2</v>
      </c>
      <c r="I159" s="127"/>
      <c r="J159" s="127">
        <v>7.3999999999999996E-2</v>
      </c>
      <c r="K159" s="127">
        <v>-6.3E-2</v>
      </c>
      <c r="L159" s="127">
        <v>0</v>
      </c>
      <c r="M159" s="127">
        <v>13</v>
      </c>
      <c r="N159" s="129">
        <v>0</v>
      </c>
    </row>
    <row r="160" spans="1:14" x14ac:dyDescent="0.3">
      <c r="A160" s="130">
        <v>193</v>
      </c>
      <c r="B160" s="127" t="s">
        <v>308</v>
      </c>
      <c r="C160" s="128" t="s">
        <v>309</v>
      </c>
      <c r="D160" s="127"/>
      <c r="E160" s="127">
        <v>2.5264000000000002</v>
      </c>
      <c r="F160" s="127">
        <v>324.83</v>
      </c>
      <c r="G160" s="127">
        <v>1.8800000000000001E-2</v>
      </c>
      <c r="H160" s="127">
        <v>0.10349999999999999</v>
      </c>
      <c r="I160" s="127"/>
      <c r="J160" s="127">
        <v>-8.9999999999999993E-3</v>
      </c>
      <c r="K160" s="127">
        <v>-0.108</v>
      </c>
      <c r="L160" s="127">
        <v>0</v>
      </c>
      <c r="M160" s="127">
        <v>17</v>
      </c>
      <c r="N160" s="129">
        <v>0</v>
      </c>
    </row>
    <row r="161" spans="1:14" x14ac:dyDescent="0.3">
      <c r="A161" s="130">
        <v>194</v>
      </c>
      <c r="B161" s="127" t="s">
        <v>310</v>
      </c>
      <c r="C161" s="128" t="s">
        <v>311</v>
      </c>
      <c r="D161" s="127"/>
      <c r="E161" s="127">
        <v>2.5989</v>
      </c>
      <c r="F161" s="127">
        <v>229.35</v>
      </c>
      <c r="G161" s="127">
        <v>-0.86729999999999996</v>
      </c>
      <c r="H161" s="127">
        <v>0.1951</v>
      </c>
      <c r="I161" s="127"/>
      <c r="J161" s="127">
        <v>0.105</v>
      </c>
      <c r="K161" s="127">
        <v>-6.0999999999999999E-2</v>
      </c>
      <c r="L161" s="127">
        <v>2.0764994859999999</v>
      </c>
      <c r="M161" s="127">
        <v>10</v>
      </c>
      <c r="N161" s="129">
        <v>0</v>
      </c>
    </row>
    <row r="162" spans="1:14" x14ac:dyDescent="0.3">
      <c r="A162" s="130">
        <v>195</v>
      </c>
      <c r="B162" s="127" t="s">
        <v>312</v>
      </c>
      <c r="C162" s="128" t="s">
        <v>313</v>
      </c>
      <c r="D162" s="127"/>
      <c r="E162" s="127">
        <v>-1.6081000000000001</v>
      </c>
      <c r="F162" s="127">
        <v>278.38</v>
      </c>
      <c r="G162" s="127">
        <v>-0.17399999999999999</v>
      </c>
      <c r="H162" s="127">
        <v>0.45729999999999998</v>
      </c>
      <c r="I162" s="127"/>
      <c r="J162" s="127">
        <v>-0.28199999999999997</v>
      </c>
      <c r="K162" s="127">
        <v>-0.28699999999999998</v>
      </c>
      <c r="L162" s="127">
        <v>2.006987906</v>
      </c>
      <c r="M162" s="127">
        <v>17</v>
      </c>
      <c r="N162" s="129">
        <v>0</v>
      </c>
    </row>
    <row r="163" spans="1:14" x14ac:dyDescent="0.3">
      <c r="A163" s="130">
        <v>196</v>
      </c>
      <c r="B163" s="127" t="s">
        <v>314</v>
      </c>
      <c r="C163" s="128" t="s">
        <v>315</v>
      </c>
      <c r="D163" s="127"/>
      <c r="E163" s="127">
        <v>4.8632</v>
      </c>
      <c r="F163" s="127">
        <v>474.56</v>
      </c>
      <c r="G163" s="127">
        <v>-2.0190999999999999</v>
      </c>
      <c r="H163" s="127">
        <v>0.32340000000000002</v>
      </c>
      <c r="I163" s="127"/>
      <c r="J163" s="127">
        <v>-7.0000000000000007E-2</v>
      </c>
      <c r="K163" s="127">
        <v>-0.154</v>
      </c>
      <c r="L163" s="127">
        <v>1.5202922809999999</v>
      </c>
      <c r="M163" s="127">
        <v>9</v>
      </c>
      <c r="N163" s="129">
        <v>1</v>
      </c>
    </row>
    <row r="164" spans="1:14" x14ac:dyDescent="0.3">
      <c r="A164" s="130">
        <v>197</v>
      </c>
      <c r="B164" s="127" t="s">
        <v>316</v>
      </c>
      <c r="C164" s="128" t="s">
        <v>317</v>
      </c>
      <c r="D164" s="127"/>
      <c r="E164" s="127">
        <v>3.5531000000000001</v>
      </c>
      <c r="F164" s="127">
        <v>256.22000000000003</v>
      </c>
      <c r="G164" s="127">
        <v>-1.9085000000000001</v>
      </c>
      <c r="H164" s="127">
        <v>0.2399</v>
      </c>
      <c r="I164" s="127"/>
      <c r="J164" s="127">
        <v>-0.127</v>
      </c>
      <c r="K164" s="127">
        <v>-0.32200000000000001</v>
      </c>
      <c r="L164" s="127">
        <v>0</v>
      </c>
      <c r="M164" s="127">
        <v>19</v>
      </c>
      <c r="N164" s="129">
        <v>1</v>
      </c>
    </row>
    <row r="165" spans="1:14" x14ac:dyDescent="0.3">
      <c r="A165" s="130">
        <v>198</v>
      </c>
      <c r="B165" s="127" t="s">
        <v>318</v>
      </c>
      <c r="C165" s="128" t="s">
        <v>319</v>
      </c>
      <c r="D165" s="127"/>
      <c r="E165" s="127">
        <v>32.867199999999997</v>
      </c>
      <c r="F165" s="127">
        <v>823.05</v>
      </c>
      <c r="G165" s="127">
        <v>-0.57310000000000005</v>
      </c>
      <c r="H165" s="127">
        <v>26.741</v>
      </c>
      <c r="I165" s="127"/>
      <c r="J165" s="127">
        <v>0.124</v>
      </c>
      <c r="K165" s="127">
        <v>0.03</v>
      </c>
      <c r="L165" s="127">
        <v>1.258412136</v>
      </c>
      <c r="M165" s="127">
        <v>26</v>
      </c>
      <c r="N165" s="129">
        <v>9</v>
      </c>
    </row>
    <row r="166" spans="1:14" x14ac:dyDescent="0.3">
      <c r="A166" s="130">
        <v>199</v>
      </c>
      <c r="B166" s="127" t="s">
        <v>320</v>
      </c>
      <c r="C166" s="128" t="s">
        <v>321</v>
      </c>
      <c r="D166" s="127"/>
      <c r="E166" s="127">
        <v>0.90500000000000003</v>
      </c>
      <c r="F166" s="127">
        <v>332.41</v>
      </c>
      <c r="G166" s="127">
        <v>-0.56859999999999999</v>
      </c>
      <c r="H166" s="127">
        <v>0.34849999999999998</v>
      </c>
      <c r="I166" s="127"/>
      <c r="J166" s="127">
        <v>-0.189</v>
      </c>
      <c r="K166" s="127">
        <v>-1.4999999999999999E-2</v>
      </c>
      <c r="L166" s="127">
        <v>1.4425791690000001</v>
      </c>
      <c r="M166" s="127">
        <v>21</v>
      </c>
      <c r="N166" s="129">
        <v>0</v>
      </c>
    </row>
    <row r="167" spans="1:14" x14ac:dyDescent="0.3">
      <c r="A167" s="130">
        <v>200</v>
      </c>
      <c r="B167" s="127" t="s">
        <v>322</v>
      </c>
      <c r="C167" s="128" t="s">
        <v>323</v>
      </c>
      <c r="D167" s="127"/>
      <c r="E167" s="127">
        <v>0.78720000000000001</v>
      </c>
      <c r="F167" s="127">
        <v>438.52</v>
      </c>
      <c r="G167" s="127">
        <v>-2.3513999999999999</v>
      </c>
      <c r="H167" s="127">
        <v>0.4027</v>
      </c>
      <c r="I167" s="127"/>
      <c r="J167" s="127">
        <v>8.5999999999999993E-2</v>
      </c>
      <c r="K167" s="127">
        <v>-0.214</v>
      </c>
      <c r="L167" s="127">
        <v>1.9448433510000001</v>
      </c>
      <c r="M167" s="127">
        <v>18</v>
      </c>
      <c r="N167" s="129">
        <v>0</v>
      </c>
    </row>
    <row r="168" spans="1:14" x14ac:dyDescent="0.3">
      <c r="A168" s="130">
        <v>201</v>
      </c>
      <c r="B168" s="127" t="s">
        <v>324</v>
      </c>
      <c r="C168" s="128" t="s">
        <v>325</v>
      </c>
      <c r="D168" s="127"/>
      <c r="E168" s="127">
        <v>1.5415000000000001</v>
      </c>
      <c r="F168" s="127">
        <v>380.89</v>
      </c>
      <c r="G168" s="127">
        <v>0.48549999999999999</v>
      </c>
      <c r="H168" s="127">
        <v>0.36620000000000003</v>
      </c>
      <c r="I168" s="127"/>
      <c r="J168" s="127">
        <v>-3.5999999999999997E-2</v>
      </c>
      <c r="K168" s="127">
        <v>1.0999999999999999E-2</v>
      </c>
      <c r="L168" s="127">
        <v>1.6864861769999999</v>
      </c>
      <c r="M168" s="127">
        <v>23</v>
      </c>
      <c r="N168" s="129">
        <v>0</v>
      </c>
    </row>
    <row r="169" spans="1:14" x14ac:dyDescent="0.3">
      <c r="A169" s="130">
        <v>202</v>
      </c>
      <c r="B169" s="127" t="s">
        <v>326</v>
      </c>
      <c r="C169" s="128" t="s">
        <v>327</v>
      </c>
      <c r="D169" s="127"/>
      <c r="E169" s="127">
        <v>2.2528000000000001</v>
      </c>
      <c r="F169" s="127">
        <v>300.76</v>
      </c>
      <c r="G169" s="127">
        <v>-0.2165</v>
      </c>
      <c r="H169" s="127">
        <v>0.13950000000000001</v>
      </c>
      <c r="I169" s="127"/>
      <c r="J169" s="127">
        <v>-7.0000000000000001E-3</v>
      </c>
      <c r="K169" s="127">
        <v>1.4999999999999999E-2</v>
      </c>
      <c r="L169" s="127">
        <v>1.6692794150000001</v>
      </c>
      <c r="M169" s="127">
        <v>17</v>
      </c>
      <c r="N169" s="129">
        <v>0</v>
      </c>
    </row>
    <row r="170" spans="1:14" x14ac:dyDescent="0.3">
      <c r="A170" s="130">
        <v>203</v>
      </c>
      <c r="B170" s="127" t="s">
        <v>328</v>
      </c>
      <c r="C170" s="128" t="s">
        <v>329</v>
      </c>
      <c r="D170" s="127"/>
      <c r="E170" s="127">
        <v>3.5996000000000001</v>
      </c>
      <c r="F170" s="127">
        <v>322.02</v>
      </c>
      <c r="G170" s="127">
        <v>1.4774</v>
      </c>
      <c r="H170" s="127">
        <v>0.15609999999999999</v>
      </c>
      <c r="I170" s="127"/>
      <c r="J170" s="127">
        <v>0.16200000000000001</v>
      </c>
      <c r="K170" s="127">
        <v>-0.11799999999999999</v>
      </c>
      <c r="L170" s="127">
        <v>0</v>
      </c>
      <c r="M170" s="127">
        <v>14</v>
      </c>
      <c r="N170" s="129">
        <v>0</v>
      </c>
    </row>
    <row r="171" spans="1:14" x14ac:dyDescent="0.3">
      <c r="A171" s="130">
        <v>204</v>
      </c>
      <c r="B171" s="127" t="s">
        <v>330</v>
      </c>
      <c r="C171" s="128" t="s">
        <v>331</v>
      </c>
      <c r="D171" s="127"/>
      <c r="E171" s="127">
        <v>4.4809000000000001</v>
      </c>
      <c r="F171" s="127">
        <v>356.05</v>
      </c>
      <c r="G171" s="127">
        <v>2.552</v>
      </c>
      <c r="H171" s="127">
        <v>0.41710000000000003</v>
      </c>
      <c r="I171" s="127"/>
      <c r="J171" s="127">
        <v>0.35299999999999998</v>
      </c>
      <c r="K171" s="127">
        <v>-0.121</v>
      </c>
      <c r="L171" s="127">
        <v>0</v>
      </c>
      <c r="M171" s="127">
        <v>15</v>
      </c>
      <c r="N171" s="129">
        <v>0</v>
      </c>
    </row>
    <row r="172" spans="1:14" x14ac:dyDescent="0.3">
      <c r="A172" s="130">
        <v>205</v>
      </c>
      <c r="B172" s="127" t="s">
        <v>332</v>
      </c>
      <c r="C172" s="128" t="s">
        <v>333</v>
      </c>
      <c r="D172" s="127"/>
      <c r="E172" s="127">
        <v>3.4824000000000002</v>
      </c>
      <c r="F172" s="127">
        <v>356.05</v>
      </c>
      <c r="G172" s="127">
        <v>2.6472000000000002</v>
      </c>
      <c r="H172" s="127">
        <v>0.2041</v>
      </c>
      <c r="I172" s="127"/>
      <c r="J172" s="127">
        <v>-3.7999999999999999E-2</v>
      </c>
      <c r="K172" s="127">
        <v>-7.4999999999999997E-2</v>
      </c>
      <c r="L172" s="127">
        <v>0</v>
      </c>
      <c r="M172" s="127">
        <v>7</v>
      </c>
      <c r="N172" s="129">
        <v>0</v>
      </c>
    </row>
    <row r="173" spans="1:14" x14ac:dyDescent="0.3">
      <c r="A173" s="130">
        <v>206</v>
      </c>
      <c r="B173" s="127" t="s">
        <v>334</v>
      </c>
      <c r="C173" s="128" t="s">
        <v>335</v>
      </c>
      <c r="D173" s="127"/>
      <c r="E173" s="127">
        <v>1.9196</v>
      </c>
      <c r="F173" s="127">
        <v>368.41</v>
      </c>
      <c r="G173" s="127">
        <v>-0.79479999999999995</v>
      </c>
      <c r="H173" s="127">
        <v>8.72E-2</v>
      </c>
      <c r="I173" s="127"/>
      <c r="J173" s="127">
        <v>-0.02</v>
      </c>
      <c r="K173" s="127">
        <v>-0.104</v>
      </c>
      <c r="L173" s="127">
        <v>1.432923247</v>
      </c>
      <c r="M173" s="127">
        <v>12</v>
      </c>
      <c r="N173" s="129">
        <v>0</v>
      </c>
    </row>
    <row r="174" spans="1:14" x14ac:dyDescent="0.3">
      <c r="A174" s="130">
        <v>207</v>
      </c>
      <c r="B174" s="127" t="s">
        <v>336</v>
      </c>
      <c r="C174" s="128" t="s">
        <v>337</v>
      </c>
      <c r="D174" s="127"/>
      <c r="E174" s="127">
        <v>33.279499999999999</v>
      </c>
      <c r="F174" s="127">
        <v>811.08</v>
      </c>
      <c r="G174" s="127">
        <v>-1.9554</v>
      </c>
      <c r="H174" s="127">
        <v>28.2014</v>
      </c>
      <c r="I174" s="127"/>
      <c r="J174" s="127">
        <v>-3.9E-2</v>
      </c>
      <c r="K174" s="127">
        <v>0</v>
      </c>
      <c r="L174" s="127">
        <v>1.2545978680000001</v>
      </c>
      <c r="M174" s="127">
        <v>9</v>
      </c>
      <c r="N174" s="129">
        <v>9</v>
      </c>
    </row>
    <row r="175" spans="1:14" x14ac:dyDescent="0.3">
      <c r="A175" s="130">
        <v>208</v>
      </c>
      <c r="B175" s="127" t="s">
        <v>338</v>
      </c>
      <c r="C175" s="128" t="s">
        <v>339</v>
      </c>
      <c r="D175" s="127"/>
      <c r="E175" s="127">
        <v>1.7811999999999999</v>
      </c>
      <c r="F175" s="127">
        <v>726.48</v>
      </c>
      <c r="G175" s="127">
        <v>2.1696</v>
      </c>
      <c r="H175" s="127">
        <v>0.13769999999999999</v>
      </c>
      <c r="I175" s="127"/>
      <c r="J175" s="127">
        <v>-8.0000000000000002E-3</v>
      </c>
      <c r="K175" s="127">
        <v>-7.0000000000000007E-2</v>
      </c>
      <c r="L175" s="127">
        <v>1.3312711850000001</v>
      </c>
      <c r="M175" s="127">
        <v>18</v>
      </c>
      <c r="N175" s="129">
        <v>0</v>
      </c>
    </row>
    <row r="176" spans="1:14" x14ac:dyDescent="0.3">
      <c r="A176" s="130">
        <v>209</v>
      </c>
      <c r="B176" s="127" t="s">
        <v>340</v>
      </c>
      <c r="C176" s="128" t="s">
        <v>341</v>
      </c>
      <c r="D176" s="127"/>
      <c r="E176" s="127">
        <v>1.7547999999999999</v>
      </c>
      <c r="F176" s="127">
        <v>818.54</v>
      </c>
      <c r="G176" s="127">
        <v>1.7847999999999999</v>
      </c>
      <c r="H176" s="127">
        <v>0.1265</v>
      </c>
      <c r="I176" s="127"/>
      <c r="J176" s="127">
        <v>-0.112</v>
      </c>
      <c r="K176" s="127">
        <v>-2.5000000000000001E-2</v>
      </c>
      <c r="L176" s="127">
        <v>1.314489059</v>
      </c>
      <c r="M176" s="127">
        <v>16</v>
      </c>
      <c r="N176" s="129">
        <v>0</v>
      </c>
    </row>
    <row r="177" spans="1:14" x14ac:dyDescent="0.3">
      <c r="A177" s="130">
        <v>210</v>
      </c>
      <c r="B177" s="127" t="s">
        <v>342</v>
      </c>
      <c r="C177" s="128" t="s">
        <v>343</v>
      </c>
      <c r="D177" s="127"/>
      <c r="E177" s="127">
        <v>5.1635999999999997</v>
      </c>
      <c r="F177" s="127">
        <v>280.35000000000002</v>
      </c>
      <c r="G177" s="127">
        <v>-0.79359999999999997</v>
      </c>
      <c r="H177" s="127">
        <v>0.66620000000000001</v>
      </c>
      <c r="I177" s="127"/>
      <c r="J177" s="127">
        <v>-0.22500000000000001</v>
      </c>
      <c r="K177" s="127">
        <v>0.10299999999999999</v>
      </c>
      <c r="L177" s="127">
        <v>1.501668402</v>
      </c>
      <c r="M177" s="127">
        <v>18</v>
      </c>
      <c r="N177" s="129">
        <v>1</v>
      </c>
    </row>
    <row r="178" spans="1:14" x14ac:dyDescent="0.3">
      <c r="A178" s="130">
        <v>211</v>
      </c>
      <c r="B178" s="127" t="s">
        <v>344</v>
      </c>
      <c r="C178" s="128" t="s">
        <v>345</v>
      </c>
      <c r="D178" s="127"/>
      <c r="E178" s="127">
        <v>12.704499999999999</v>
      </c>
      <c r="F178" s="127">
        <v>543.57000000000005</v>
      </c>
      <c r="G178" s="127">
        <v>-4.4188000000000001</v>
      </c>
      <c r="H178" s="127">
        <v>2.8357000000000001</v>
      </c>
      <c r="I178" s="127"/>
      <c r="J178" s="127">
        <v>5.2999999999999999E-2</v>
      </c>
      <c r="K178" s="127">
        <v>0.01</v>
      </c>
      <c r="L178" s="127">
        <v>1.3221851689999999</v>
      </c>
      <c r="M178" s="127">
        <v>19</v>
      </c>
      <c r="N178" s="129">
        <v>3</v>
      </c>
    </row>
    <row r="179" spans="1:14" x14ac:dyDescent="0.3">
      <c r="A179" s="130">
        <v>212</v>
      </c>
      <c r="B179" s="127" t="s">
        <v>346</v>
      </c>
      <c r="C179" s="128" t="s">
        <v>347</v>
      </c>
      <c r="D179" s="127"/>
      <c r="E179" s="127">
        <v>12.058199999999999</v>
      </c>
      <c r="F179" s="127">
        <v>247.26</v>
      </c>
      <c r="G179" s="127">
        <v>0.66010000000000002</v>
      </c>
      <c r="H179" s="127">
        <v>2.8607</v>
      </c>
      <c r="I179" s="127"/>
      <c r="J179" s="127">
        <v>-0.14099999999999999</v>
      </c>
      <c r="K179" s="127">
        <v>-6.9000000000000006E-2</v>
      </c>
      <c r="L179" s="127">
        <v>0</v>
      </c>
      <c r="M179" s="127">
        <v>19</v>
      </c>
      <c r="N179" s="129">
        <v>3</v>
      </c>
    </row>
    <row r="180" spans="1:14" x14ac:dyDescent="0.3">
      <c r="A180" s="131">
        <v>213</v>
      </c>
      <c r="B180" s="132" t="s">
        <v>298</v>
      </c>
      <c r="C180" s="133" t="s">
        <v>299</v>
      </c>
      <c r="D180" s="132"/>
      <c r="E180" s="132">
        <v>4.3082000000000003</v>
      </c>
      <c r="F180" s="132">
        <v>237.27</v>
      </c>
      <c r="G180" s="132">
        <v>-0.88870000000000005</v>
      </c>
      <c r="H180" s="132">
        <v>0.49569999999999997</v>
      </c>
      <c r="I180" s="132"/>
      <c r="J180" s="132">
        <v>-0.254</v>
      </c>
      <c r="K180" s="132">
        <v>-1.0999999999999999E-2</v>
      </c>
      <c r="L180" s="132">
        <v>1.448211924</v>
      </c>
      <c r="M180" s="132">
        <v>17</v>
      </c>
      <c r="N180" s="134">
        <v>1</v>
      </c>
    </row>
  </sheetData>
  <mergeCells count="2">
    <mergeCell ref="A1:N1"/>
    <mergeCell ref="P3:R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9"/>
  <sheetViews>
    <sheetView zoomScale="62" zoomScaleNormal="62" workbookViewId="0">
      <selection activeCell="F32" sqref="F32"/>
    </sheetView>
  </sheetViews>
  <sheetFormatPr defaultColWidth="19.25" defaultRowHeight="14" x14ac:dyDescent="0.3"/>
  <cols>
    <col min="1" max="1" width="24" style="1" customWidth="1"/>
    <col min="2" max="2" width="13.9140625" style="1" customWidth="1"/>
    <col min="3" max="3" width="12.25" style="1" customWidth="1"/>
    <col min="4" max="5" width="19.25" style="1"/>
    <col min="6" max="6" width="18.9140625" style="1" customWidth="1"/>
    <col min="7" max="7" width="7.9140625" style="1" customWidth="1"/>
    <col min="8" max="8" width="19.25" style="1"/>
    <col min="9" max="9" width="16.1640625" style="1" customWidth="1"/>
    <col min="10" max="10" width="8.33203125" customWidth="1"/>
    <col min="11" max="11" width="8.08203125" style="1" customWidth="1"/>
    <col min="12" max="12" width="8.25" style="1" customWidth="1"/>
    <col min="13" max="13" width="12.6640625" style="1" customWidth="1"/>
    <col min="14" max="14" width="12.08203125" style="1" customWidth="1"/>
    <col min="15" max="15" width="11.08203125" style="1" customWidth="1"/>
    <col min="21" max="16384" width="19.25" style="1"/>
  </cols>
  <sheetData>
    <row r="1" spans="1:20" ht="17.5" x14ac:dyDescent="0.45">
      <c r="A1" s="252" t="s">
        <v>1432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4"/>
    </row>
    <row r="2" spans="1:20" s="2" customFormat="1" x14ac:dyDescent="0.3">
      <c r="A2" s="142" t="s">
        <v>881</v>
      </c>
      <c r="B2" s="122"/>
      <c r="C2" s="122"/>
      <c r="D2" s="122"/>
      <c r="E2" s="122"/>
      <c r="F2" s="122"/>
      <c r="G2" s="122"/>
      <c r="H2" s="122"/>
      <c r="I2" s="122"/>
      <c r="J2" s="149"/>
      <c r="K2" s="122"/>
      <c r="L2" s="122"/>
      <c r="M2" s="122"/>
      <c r="N2" s="122"/>
      <c r="O2" s="141"/>
    </row>
    <row r="3" spans="1:20" ht="17" x14ac:dyDescent="0.45">
      <c r="A3" s="138" t="s">
        <v>515</v>
      </c>
      <c r="B3" s="139" t="s">
        <v>431</v>
      </c>
      <c r="C3" s="139" t="s">
        <v>433</v>
      </c>
      <c r="D3" s="139" t="s">
        <v>873</v>
      </c>
      <c r="E3" s="139" t="s">
        <v>1208</v>
      </c>
      <c r="F3" s="139" t="s">
        <v>516</v>
      </c>
      <c r="G3" s="139" t="s">
        <v>432</v>
      </c>
      <c r="H3" s="143" t="s">
        <v>1038</v>
      </c>
      <c r="I3" s="139" t="s">
        <v>434</v>
      </c>
      <c r="J3" s="139" t="s">
        <v>503</v>
      </c>
      <c r="K3" s="139" t="s">
        <v>504</v>
      </c>
      <c r="L3" s="139" t="s">
        <v>507</v>
      </c>
      <c r="M3" s="139" t="s">
        <v>510</v>
      </c>
      <c r="N3" s="139" t="s">
        <v>512</v>
      </c>
      <c r="O3" s="141" t="s">
        <v>513</v>
      </c>
      <c r="P3" s="166" t="s">
        <v>1218</v>
      </c>
      <c r="Q3" s="250" t="s">
        <v>1219</v>
      </c>
      <c r="R3" s="250"/>
      <c r="S3" s="251"/>
      <c r="T3" s="1"/>
    </row>
    <row r="4" spans="1:20" x14ac:dyDescent="0.3">
      <c r="A4" s="125">
        <v>2</v>
      </c>
      <c r="B4" s="122" t="s">
        <v>1040</v>
      </c>
      <c r="C4" s="122" t="s">
        <v>437</v>
      </c>
      <c r="D4" s="122">
        <v>5.2807000000000004</v>
      </c>
      <c r="E4" s="122">
        <v>4.3079000000000001</v>
      </c>
      <c r="F4" s="122">
        <v>223.27500000000001</v>
      </c>
      <c r="G4" s="122">
        <v>0.38450000000000001</v>
      </c>
      <c r="H4" s="122">
        <v>7.6999999999999999E-2</v>
      </c>
      <c r="I4" s="122">
        <v>-0.80479999999999996</v>
      </c>
      <c r="J4" s="122">
        <v>1.6115999999999999</v>
      </c>
      <c r="K4" s="122">
        <v>19.463999999999999</v>
      </c>
      <c r="L4" s="122">
        <v>1.113</v>
      </c>
      <c r="M4" s="122">
        <v>-1.4073740000000001E-3</v>
      </c>
      <c r="N4" s="122">
        <v>3.2821982869999999</v>
      </c>
      <c r="O4" s="124">
        <v>1.945092593</v>
      </c>
      <c r="P4" s="162"/>
      <c r="Q4" s="163" t="s">
        <v>1215</v>
      </c>
      <c r="R4" s="163" t="s">
        <v>1216</v>
      </c>
      <c r="S4" s="167" t="s">
        <v>1217</v>
      </c>
      <c r="T4" s="1"/>
    </row>
    <row r="5" spans="1:20" x14ac:dyDescent="0.3">
      <c r="A5" s="125">
        <v>3</v>
      </c>
      <c r="B5" s="122" t="s">
        <v>6</v>
      </c>
      <c r="C5" s="122" t="s">
        <v>1213</v>
      </c>
      <c r="D5" s="122">
        <v>3.5724</v>
      </c>
      <c r="E5" s="122">
        <v>3.9931000000000001</v>
      </c>
      <c r="F5" s="122">
        <v>381.02300000000002</v>
      </c>
      <c r="G5" s="122">
        <v>0.50009999999999999</v>
      </c>
      <c r="H5" s="122">
        <v>0.15790000000000001</v>
      </c>
      <c r="I5" s="122">
        <v>0.3644</v>
      </c>
      <c r="J5" s="122">
        <v>1.9153</v>
      </c>
      <c r="K5" s="122">
        <v>34.633000000000003</v>
      </c>
      <c r="L5" s="122">
        <v>1.657</v>
      </c>
      <c r="M5" s="122">
        <v>-0.115691709</v>
      </c>
      <c r="N5" s="122">
        <v>2.5852515779999998</v>
      </c>
      <c r="O5" s="124">
        <v>1.714374528</v>
      </c>
      <c r="P5" s="162"/>
      <c r="Q5" s="163" t="s">
        <v>503</v>
      </c>
      <c r="R5" s="163">
        <v>1.1771</v>
      </c>
      <c r="S5" s="167">
        <v>2.1873</v>
      </c>
      <c r="T5" s="1"/>
    </row>
    <row r="6" spans="1:20" x14ac:dyDescent="0.3">
      <c r="A6" s="125">
        <v>4</v>
      </c>
      <c r="B6" s="122" t="s">
        <v>8</v>
      </c>
      <c r="C6" s="122" t="s">
        <v>437</v>
      </c>
      <c r="D6" s="122">
        <v>3.7742</v>
      </c>
      <c r="E6" s="122">
        <v>3.1827000000000001</v>
      </c>
      <c r="F6" s="122">
        <v>237.25800000000001</v>
      </c>
      <c r="G6" s="122">
        <v>-0.63549999999999995</v>
      </c>
      <c r="H6" s="122">
        <v>7.8399999999999997E-2</v>
      </c>
      <c r="I6" s="122">
        <v>-0.48980000000000001</v>
      </c>
      <c r="J6" s="122">
        <v>1.8694999999999999</v>
      </c>
      <c r="K6" s="122">
        <v>18.646000000000001</v>
      </c>
      <c r="L6" s="122">
        <v>1.476</v>
      </c>
      <c r="M6" s="122">
        <v>-8.4631051999999998E-2</v>
      </c>
      <c r="N6" s="122">
        <v>3.1981093710000001</v>
      </c>
      <c r="O6" s="124">
        <v>1.6669444440000001</v>
      </c>
      <c r="P6" s="162"/>
      <c r="Q6" s="163" t="s">
        <v>504</v>
      </c>
      <c r="R6" s="163">
        <v>7.3639999999999999</v>
      </c>
      <c r="S6" s="167">
        <v>157.572</v>
      </c>
      <c r="T6" s="1"/>
    </row>
    <row r="7" spans="1:20" x14ac:dyDescent="0.3">
      <c r="A7" s="125">
        <v>5</v>
      </c>
      <c r="B7" s="122" t="s">
        <v>10</v>
      </c>
      <c r="C7" s="122" t="s">
        <v>437</v>
      </c>
      <c r="D7" s="122">
        <v>3.3443999999999998</v>
      </c>
      <c r="E7" s="122">
        <v>2.3618999999999999</v>
      </c>
      <c r="F7" s="122">
        <v>223.23099999999999</v>
      </c>
      <c r="G7" s="122">
        <v>-1.2775000000000001</v>
      </c>
      <c r="H7" s="122">
        <v>7.6100000000000001E-2</v>
      </c>
      <c r="I7" s="122">
        <v>-0.8125</v>
      </c>
      <c r="J7" s="122">
        <v>1.8223</v>
      </c>
      <c r="K7" s="122">
        <v>22.125</v>
      </c>
      <c r="L7" s="122">
        <v>1.61</v>
      </c>
      <c r="M7" s="122">
        <v>-3.6731387999999997E-2</v>
      </c>
      <c r="N7" s="122">
        <v>3.8505148490000001</v>
      </c>
      <c r="O7" s="124">
        <v>1.5610185190000001</v>
      </c>
      <c r="P7" s="162"/>
      <c r="Q7" s="163" t="s">
        <v>507</v>
      </c>
      <c r="R7" s="163">
        <v>0.192</v>
      </c>
      <c r="S7" s="167">
        <v>2.3439999999999999</v>
      </c>
      <c r="T7" s="1"/>
    </row>
    <row r="8" spans="1:20" x14ac:dyDescent="0.3">
      <c r="A8" s="125">
        <v>6</v>
      </c>
      <c r="B8" s="122" t="s">
        <v>87</v>
      </c>
      <c r="C8" s="122" t="s">
        <v>1213</v>
      </c>
      <c r="D8" s="122">
        <v>4.7034000000000002</v>
      </c>
      <c r="E8" s="122">
        <v>3.7282999999999999</v>
      </c>
      <c r="F8" s="122">
        <v>225.29499999999999</v>
      </c>
      <c r="G8" s="122">
        <v>0.53410000000000002</v>
      </c>
      <c r="H8" s="122">
        <v>5.33E-2</v>
      </c>
      <c r="I8" s="122">
        <v>-0.79669999999999996</v>
      </c>
      <c r="J8" s="122">
        <v>1.7052</v>
      </c>
      <c r="K8" s="122">
        <v>17.646000000000001</v>
      </c>
      <c r="L8" s="122">
        <v>0.91500000000000004</v>
      </c>
      <c r="M8" s="122">
        <v>-7.2186999999999998E-3</v>
      </c>
      <c r="N8" s="122">
        <v>3.518115892</v>
      </c>
      <c r="O8" s="124">
        <v>1.8487471660000001</v>
      </c>
      <c r="P8" s="162"/>
      <c r="Q8" s="163" t="s">
        <v>510</v>
      </c>
      <c r="R8" s="163">
        <v>-0.545241278</v>
      </c>
      <c r="S8" s="167">
        <v>0.25851560400000001</v>
      </c>
      <c r="T8" s="1"/>
    </row>
    <row r="9" spans="1:20" x14ac:dyDescent="0.3">
      <c r="A9" s="125">
        <v>9</v>
      </c>
      <c r="B9" s="122" t="s">
        <v>91</v>
      </c>
      <c r="C9" s="122" t="s">
        <v>437</v>
      </c>
      <c r="D9" s="122">
        <v>3.1743000000000001</v>
      </c>
      <c r="E9" s="122">
        <v>2.3795999999999999</v>
      </c>
      <c r="F9" s="122">
        <v>182.226</v>
      </c>
      <c r="G9" s="122">
        <v>0</v>
      </c>
      <c r="H9" s="122">
        <v>8.5500000000000007E-2</v>
      </c>
      <c r="I9" s="122">
        <v>-0.66049999999999998</v>
      </c>
      <c r="J9" s="122">
        <v>1.5987</v>
      </c>
      <c r="K9" s="122">
        <v>14.981</v>
      </c>
      <c r="L9" s="122">
        <v>1.4870000000000001</v>
      </c>
      <c r="M9" s="122">
        <v>-5.0210819999999996E-3</v>
      </c>
      <c r="N9" s="122">
        <v>5.12</v>
      </c>
      <c r="O9" s="124">
        <v>1.923055556</v>
      </c>
      <c r="P9" s="162"/>
      <c r="Q9" s="163" t="s">
        <v>512</v>
      </c>
      <c r="R9" s="163">
        <v>0</v>
      </c>
      <c r="S9" s="167">
        <v>6.6618525599999998</v>
      </c>
      <c r="T9" s="1"/>
    </row>
    <row r="10" spans="1:20" x14ac:dyDescent="0.3">
      <c r="A10" s="125">
        <v>10</v>
      </c>
      <c r="B10" s="122" t="s">
        <v>14</v>
      </c>
      <c r="C10" s="122" t="s">
        <v>437</v>
      </c>
      <c r="D10" s="122">
        <v>0.38140000000000002</v>
      </c>
      <c r="E10" s="122">
        <v>1.3819999999999999</v>
      </c>
      <c r="F10" s="122">
        <v>212.24799999999999</v>
      </c>
      <c r="G10" s="122">
        <v>-0.88119999999999998</v>
      </c>
      <c r="H10" s="122">
        <v>0.15770000000000001</v>
      </c>
      <c r="I10" s="122">
        <v>0.86670000000000003</v>
      </c>
      <c r="J10" s="122">
        <v>1.8355999999999999</v>
      </c>
      <c r="K10" s="122">
        <v>41.972000000000001</v>
      </c>
      <c r="L10" s="122">
        <v>1.89</v>
      </c>
      <c r="M10" s="122">
        <v>4.0287512999999997E-2</v>
      </c>
      <c r="N10" s="122">
        <v>5.0252976189999998</v>
      </c>
      <c r="O10" s="124">
        <v>1.7028703700000001</v>
      </c>
      <c r="P10" s="164"/>
      <c r="Q10" s="165" t="s">
        <v>513</v>
      </c>
      <c r="R10" s="165">
        <v>0</v>
      </c>
      <c r="S10" s="168">
        <v>2.1677273700000002</v>
      </c>
      <c r="T10" s="1"/>
    </row>
    <row r="11" spans="1:20" x14ac:dyDescent="0.3">
      <c r="A11" s="125">
        <v>11</v>
      </c>
      <c r="B11" s="122" t="s">
        <v>16</v>
      </c>
      <c r="C11" s="122" t="s">
        <v>437</v>
      </c>
      <c r="D11" s="122">
        <v>2.1412</v>
      </c>
      <c r="E11" s="122">
        <v>3.3898000000000001</v>
      </c>
      <c r="F11" s="122">
        <v>218.68</v>
      </c>
      <c r="G11" s="122">
        <v>0.74019999999999997</v>
      </c>
      <c r="H11" s="122">
        <v>9.9099999999999994E-2</v>
      </c>
      <c r="I11" s="122">
        <v>1.0457000000000001</v>
      </c>
      <c r="J11" s="122">
        <v>1.8016000000000001</v>
      </c>
      <c r="K11" s="122">
        <v>18.248999999999999</v>
      </c>
      <c r="L11" s="122">
        <v>0.65400000000000003</v>
      </c>
      <c r="M11" s="122">
        <v>-4.1403389999999998E-3</v>
      </c>
      <c r="N11" s="122">
        <v>3.6094746789999999</v>
      </c>
      <c r="O11" s="124">
        <v>1.798441358</v>
      </c>
      <c r="P11" s="1"/>
      <c r="Q11" s="1"/>
      <c r="R11" s="1"/>
      <c r="S11" s="1"/>
      <c r="T11" s="1"/>
    </row>
    <row r="12" spans="1:20" x14ac:dyDescent="0.3">
      <c r="A12" s="125">
        <v>15</v>
      </c>
      <c r="B12" s="122" t="s">
        <v>22</v>
      </c>
      <c r="C12" s="122" t="s">
        <v>1213</v>
      </c>
      <c r="D12" s="122">
        <v>1.782</v>
      </c>
      <c r="E12" s="122">
        <v>1.9777</v>
      </c>
      <c r="F12" s="122">
        <v>312.36500000000001</v>
      </c>
      <c r="G12" s="122">
        <v>-0.68369999999999997</v>
      </c>
      <c r="H12" s="122">
        <v>8.77E-2</v>
      </c>
      <c r="I12" s="122">
        <v>0.16289999999999999</v>
      </c>
      <c r="J12" s="122">
        <v>1.7810999999999999</v>
      </c>
      <c r="K12" s="122">
        <v>29.548999999999999</v>
      </c>
      <c r="L12" s="122">
        <v>1.6639999999999999</v>
      </c>
      <c r="M12" s="122">
        <v>-7.7635043000000001E-2</v>
      </c>
      <c r="N12" s="122">
        <v>4.7865237729999999</v>
      </c>
      <c r="O12" s="124">
        <v>1.573155471</v>
      </c>
      <c r="P12" s="1"/>
      <c r="Q12" s="1"/>
      <c r="R12" s="1"/>
      <c r="S12" s="1"/>
      <c r="T12" s="1"/>
    </row>
    <row r="13" spans="1:20" x14ac:dyDescent="0.3">
      <c r="A13" s="125">
        <v>17</v>
      </c>
      <c r="B13" s="122" t="s">
        <v>26</v>
      </c>
      <c r="C13" s="122" t="s">
        <v>1213</v>
      </c>
      <c r="D13" s="122">
        <v>1.3080000000000001</v>
      </c>
      <c r="E13" s="122">
        <v>1.6745000000000001</v>
      </c>
      <c r="F13" s="122">
        <v>325.185</v>
      </c>
      <c r="G13" s="122">
        <v>1.0049999999999999</v>
      </c>
      <c r="H13" s="122">
        <v>0.34320000000000001</v>
      </c>
      <c r="I13" s="122">
        <v>0.35949999999999999</v>
      </c>
      <c r="J13" s="122">
        <v>2.1295000000000002</v>
      </c>
      <c r="K13" s="122">
        <v>62.741999999999997</v>
      </c>
      <c r="L13" s="122">
        <v>1.877</v>
      </c>
      <c r="M13" s="122">
        <v>0.10785339300000001</v>
      </c>
      <c r="N13" s="122">
        <v>3.9026231259999999</v>
      </c>
      <c r="O13" s="124">
        <v>1.807180808</v>
      </c>
      <c r="P13" s="1"/>
      <c r="Q13" s="1"/>
      <c r="R13" s="1"/>
      <c r="S13" s="1"/>
      <c r="T13" s="1"/>
    </row>
    <row r="14" spans="1:20" x14ac:dyDescent="0.3">
      <c r="A14" s="125">
        <v>20</v>
      </c>
      <c r="B14" s="122" t="s">
        <v>30</v>
      </c>
      <c r="C14" s="122" t="s">
        <v>437</v>
      </c>
      <c r="D14" s="122">
        <v>1.4305000000000001</v>
      </c>
      <c r="E14" s="122">
        <v>2.9245999999999999</v>
      </c>
      <c r="F14" s="122">
        <v>253.29900000000001</v>
      </c>
      <c r="G14" s="122">
        <v>-0.36159999999999998</v>
      </c>
      <c r="H14" s="122">
        <v>0.158</v>
      </c>
      <c r="I14" s="122">
        <v>1.2943</v>
      </c>
      <c r="J14" s="122">
        <v>1.5620000000000001</v>
      </c>
      <c r="K14" s="122">
        <v>19.390999999999998</v>
      </c>
      <c r="L14" s="122">
        <v>1.87</v>
      </c>
      <c r="M14" s="122">
        <v>-0.11103622</v>
      </c>
      <c r="N14" s="122">
        <v>4.5098393919999999</v>
      </c>
      <c r="O14" s="124">
        <v>1.651365741</v>
      </c>
      <c r="P14" s="1"/>
      <c r="Q14" s="1"/>
      <c r="R14" s="1"/>
      <c r="S14" s="1"/>
      <c r="T14" s="1"/>
    </row>
    <row r="15" spans="1:20" x14ac:dyDescent="0.3">
      <c r="A15" s="125">
        <v>23</v>
      </c>
      <c r="B15" s="122" t="s">
        <v>36</v>
      </c>
      <c r="C15" s="122" t="s">
        <v>437</v>
      </c>
      <c r="D15" s="122">
        <v>2.6355</v>
      </c>
      <c r="E15" s="122">
        <v>2.3614999999999999</v>
      </c>
      <c r="F15" s="122">
        <v>959.17100000000005</v>
      </c>
      <c r="G15" s="122">
        <v>8.7339000000000002</v>
      </c>
      <c r="H15" s="154">
        <v>0.83379999999999999</v>
      </c>
      <c r="I15" s="122">
        <v>-0.53439999999999999</v>
      </c>
      <c r="J15" s="122">
        <v>2.1873</v>
      </c>
      <c r="K15" s="122">
        <v>16.725999999999999</v>
      </c>
      <c r="L15" s="122">
        <v>0.73599999999999999</v>
      </c>
      <c r="M15" s="122">
        <v>-2.8505039999999999E-2</v>
      </c>
      <c r="N15" s="122">
        <v>0</v>
      </c>
      <c r="O15" s="124">
        <v>0</v>
      </c>
      <c r="P15" s="1"/>
      <c r="Q15" s="1"/>
      <c r="R15" s="1"/>
      <c r="S15" s="1"/>
      <c r="T15" s="1"/>
    </row>
    <row r="16" spans="1:20" x14ac:dyDescent="0.3">
      <c r="A16" s="155">
        <v>25</v>
      </c>
      <c r="B16" s="122" t="s">
        <v>99</v>
      </c>
      <c r="C16" s="122" t="s">
        <v>437</v>
      </c>
      <c r="D16" s="122">
        <v>1.2927</v>
      </c>
      <c r="E16" s="122">
        <v>4.6125999999999996</v>
      </c>
      <c r="F16" s="122">
        <v>253.078</v>
      </c>
      <c r="G16" s="122">
        <v>1.1803999999999999</v>
      </c>
      <c r="H16" s="122">
        <v>0.1042</v>
      </c>
      <c r="I16" s="122">
        <v>2.7881999999999998</v>
      </c>
      <c r="J16" s="122">
        <v>1.6642999999999999</v>
      </c>
      <c r="K16" s="122">
        <v>23.952999999999999</v>
      </c>
      <c r="L16" s="122">
        <v>0.60399999999999998</v>
      </c>
      <c r="M16" s="122">
        <v>1.4732665000000001E-2</v>
      </c>
      <c r="N16" s="122">
        <v>3.1897817640000001</v>
      </c>
      <c r="O16" s="124">
        <v>1.994665218</v>
      </c>
      <c r="P16" s="1"/>
      <c r="Q16" s="1"/>
      <c r="R16" s="1"/>
      <c r="S16" s="1"/>
      <c r="T16" s="1"/>
    </row>
    <row r="17" spans="1:20" x14ac:dyDescent="0.3">
      <c r="A17" s="125">
        <v>26</v>
      </c>
      <c r="B17" s="122" t="s">
        <v>101</v>
      </c>
      <c r="C17" s="122" t="s">
        <v>437</v>
      </c>
      <c r="D17" s="122">
        <v>2.8553000000000002</v>
      </c>
      <c r="E17" s="122">
        <v>3.0684</v>
      </c>
      <c r="F17" s="122">
        <v>370.47500000000002</v>
      </c>
      <c r="G17" s="122">
        <v>2.4316</v>
      </c>
      <c r="H17" s="122">
        <v>0.34489999999999998</v>
      </c>
      <c r="I17" s="122">
        <v>0.2094</v>
      </c>
      <c r="J17" s="122">
        <v>2.1722000000000001</v>
      </c>
      <c r="K17" s="122">
        <v>55.95</v>
      </c>
      <c r="L17" s="122">
        <v>1.3520000000000001</v>
      </c>
      <c r="M17" s="122">
        <v>7.6280687999999999E-2</v>
      </c>
      <c r="N17" s="122">
        <v>3.1864821480000001</v>
      </c>
      <c r="O17" s="124">
        <v>2.1578521039999998</v>
      </c>
      <c r="P17" s="1"/>
      <c r="Q17" s="1"/>
      <c r="R17" s="1"/>
      <c r="S17" s="1"/>
      <c r="T17" s="1"/>
    </row>
    <row r="18" spans="1:20" x14ac:dyDescent="0.3">
      <c r="A18" s="125">
        <v>28</v>
      </c>
      <c r="B18" s="122" t="s">
        <v>1043</v>
      </c>
      <c r="C18" s="122" t="s">
        <v>437</v>
      </c>
      <c r="D18" s="122">
        <v>1.6521999999999999</v>
      </c>
      <c r="E18" s="122">
        <v>1.7656000000000001</v>
      </c>
      <c r="F18" s="122">
        <v>296.28199999999998</v>
      </c>
      <c r="G18" s="122">
        <v>-1.3732</v>
      </c>
      <c r="H18" s="122">
        <v>0.1774</v>
      </c>
      <c r="I18" s="122">
        <v>9.9400000000000002E-2</v>
      </c>
      <c r="J18" s="122">
        <v>1.895</v>
      </c>
      <c r="K18" s="122">
        <v>24.297999999999998</v>
      </c>
      <c r="L18" s="122">
        <v>0.82399999999999995</v>
      </c>
      <c r="M18" s="122">
        <v>0.227316834</v>
      </c>
      <c r="N18" s="122">
        <v>3.6870967970000001</v>
      </c>
      <c r="O18" s="124">
        <v>1.6557815259999999</v>
      </c>
      <c r="P18" s="1"/>
      <c r="Q18" s="1"/>
      <c r="R18" s="1"/>
      <c r="S18" s="1"/>
      <c r="T18" s="1"/>
    </row>
    <row r="19" spans="1:20" x14ac:dyDescent="0.3">
      <c r="A19" s="125">
        <v>29</v>
      </c>
      <c r="B19" s="122" t="s">
        <v>40</v>
      </c>
      <c r="C19" s="122" t="s">
        <v>1213</v>
      </c>
      <c r="D19" s="122">
        <v>2.8565999999999998</v>
      </c>
      <c r="E19" s="122">
        <v>1.9668000000000001</v>
      </c>
      <c r="F19" s="122">
        <v>252.273</v>
      </c>
      <c r="G19" s="122">
        <v>-0.57589999999999997</v>
      </c>
      <c r="H19" s="122">
        <v>0.1066</v>
      </c>
      <c r="I19" s="122">
        <v>-0.74829999999999997</v>
      </c>
      <c r="J19" s="122">
        <v>1.8491</v>
      </c>
      <c r="K19" s="122">
        <v>26.55</v>
      </c>
      <c r="L19" s="122">
        <v>1.4239999999999999</v>
      </c>
      <c r="M19" s="122">
        <v>-6.8171058000000007E-2</v>
      </c>
      <c r="N19" s="122">
        <v>5.0970712870000003</v>
      </c>
      <c r="O19" s="124">
        <v>1.848055556</v>
      </c>
      <c r="P19" s="1"/>
      <c r="Q19" s="1"/>
      <c r="R19" s="1"/>
      <c r="S19" s="1"/>
      <c r="T19" s="1"/>
    </row>
    <row r="20" spans="1:20" x14ac:dyDescent="0.3">
      <c r="A20" s="125">
        <v>32</v>
      </c>
      <c r="B20" s="122" t="s">
        <v>43</v>
      </c>
      <c r="C20" s="122" t="s">
        <v>437</v>
      </c>
      <c r="D20" s="122">
        <v>4.6971999999999996</v>
      </c>
      <c r="E20" s="122">
        <v>3.0567000000000002</v>
      </c>
      <c r="F20" s="122">
        <v>184.24199999999999</v>
      </c>
      <c r="G20" s="122">
        <v>-0.84079999999999999</v>
      </c>
      <c r="H20" s="122">
        <v>8.3299999999999999E-2</v>
      </c>
      <c r="I20" s="122">
        <v>-1.3620000000000001</v>
      </c>
      <c r="J20" s="122">
        <v>1.5987</v>
      </c>
      <c r="K20" s="122">
        <v>14.484</v>
      </c>
      <c r="L20" s="122">
        <v>0.97599999999999998</v>
      </c>
      <c r="M20" s="122">
        <v>-2.5246679999999999E-3</v>
      </c>
      <c r="N20" s="122">
        <v>4.8099999999999996</v>
      </c>
      <c r="O20" s="124">
        <v>1.9937471659999999</v>
      </c>
      <c r="P20" s="1"/>
      <c r="Q20" s="1"/>
      <c r="R20" s="1"/>
      <c r="S20" s="1"/>
      <c r="T20" s="1"/>
    </row>
    <row r="21" spans="1:20" x14ac:dyDescent="0.3">
      <c r="A21" s="125">
        <v>33</v>
      </c>
      <c r="B21" s="122" t="s">
        <v>107</v>
      </c>
      <c r="C21" s="122" t="s">
        <v>1213</v>
      </c>
      <c r="D21" s="122">
        <v>5.54</v>
      </c>
      <c r="E21" s="122">
        <v>4.3872</v>
      </c>
      <c r="F21" s="122">
        <v>239.274</v>
      </c>
      <c r="G21" s="122">
        <v>-0.629</v>
      </c>
      <c r="H21" s="122">
        <v>5.6099999999999997E-2</v>
      </c>
      <c r="I21" s="122">
        <v>-0.94330000000000003</v>
      </c>
      <c r="J21" s="122">
        <v>1.6427</v>
      </c>
      <c r="K21" s="122">
        <v>45.38</v>
      </c>
      <c r="L21" s="122">
        <v>0.91200000000000003</v>
      </c>
      <c r="M21" s="122">
        <v>7.7473189999999999E-3</v>
      </c>
      <c r="N21" s="122">
        <v>3.3968244520000002</v>
      </c>
      <c r="O21" s="124">
        <v>1.766203704</v>
      </c>
      <c r="P21" s="1"/>
      <c r="Q21" s="1"/>
      <c r="R21" s="1"/>
      <c r="S21" s="1"/>
      <c r="T21" s="1"/>
    </row>
    <row r="22" spans="1:20" x14ac:dyDescent="0.3">
      <c r="A22" s="125">
        <v>34</v>
      </c>
      <c r="B22" s="122" t="s">
        <v>109</v>
      </c>
      <c r="C22" s="122" t="s">
        <v>437</v>
      </c>
      <c r="D22" s="122">
        <v>3.0102000000000002</v>
      </c>
      <c r="E22" s="122">
        <v>2.5354999999999999</v>
      </c>
      <c r="F22" s="122">
        <v>224.215</v>
      </c>
      <c r="G22" s="122">
        <v>-0.9879</v>
      </c>
      <c r="H22" s="122">
        <v>9.0200000000000002E-2</v>
      </c>
      <c r="I22" s="122">
        <v>-0.39560000000000001</v>
      </c>
      <c r="J22" s="122">
        <v>1.8633</v>
      </c>
      <c r="K22" s="122">
        <v>39.051000000000002</v>
      </c>
      <c r="L22" s="122">
        <v>1.6120000000000001</v>
      </c>
      <c r="M22" s="122">
        <v>-0.108893137</v>
      </c>
      <c r="N22" s="122">
        <v>3.9519837729999998</v>
      </c>
      <c r="O22" s="124">
        <v>1.4146296300000001</v>
      </c>
      <c r="P22" s="1"/>
      <c r="Q22" s="1"/>
      <c r="R22" s="1"/>
      <c r="S22" s="1"/>
      <c r="T22" s="1"/>
    </row>
    <row r="23" spans="1:20" x14ac:dyDescent="0.3">
      <c r="A23" s="125">
        <v>37</v>
      </c>
      <c r="B23" s="122" t="s">
        <v>113</v>
      </c>
      <c r="C23" s="122" t="s">
        <v>437</v>
      </c>
      <c r="D23" s="122">
        <v>4.3933</v>
      </c>
      <c r="E23" s="122">
        <v>4.6677</v>
      </c>
      <c r="F23" s="122">
        <v>267.15300000000002</v>
      </c>
      <c r="G23" s="122">
        <v>0.44500000000000001</v>
      </c>
      <c r="H23" s="122">
        <v>0.10680000000000001</v>
      </c>
      <c r="I23" s="122">
        <v>0.23069999999999999</v>
      </c>
      <c r="J23" s="122">
        <v>1.7755000000000001</v>
      </c>
      <c r="K23" s="122">
        <v>27.3</v>
      </c>
      <c r="L23" s="122">
        <v>0.90200000000000002</v>
      </c>
      <c r="M23" s="122">
        <v>2.9909999999999999E-2</v>
      </c>
      <c r="N23" s="122">
        <v>2.5491301420000001</v>
      </c>
      <c r="O23" s="124">
        <v>2.0182070419999998</v>
      </c>
      <c r="P23" s="1"/>
      <c r="Q23" s="1"/>
      <c r="R23" s="1"/>
      <c r="S23" s="1"/>
      <c r="T23" s="1"/>
    </row>
    <row r="24" spans="1:20" x14ac:dyDescent="0.3">
      <c r="A24" s="160">
        <v>39</v>
      </c>
      <c r="B24" s="122" t="s">
        <v>49</v>
      </c>
      <c r="C24" s="122" t="s">
        <v>437</v>
      </c>
      <c r="D24" s="122">
        <v>4.6032999999999999</v>
      </c>
      <c r="E24" s="122">
        <v>2.8975</v>
      </c>
      <c r="F24" s="122">
        <v>268.36</v>
      </c>
      <c r="G24" s="122">
        <v>0.17180000000000001</v>
      </c>
      <c r="H24" s="122">
        <v>4.7699999999999999E-2</v>
      </c>
      <c r="I24" s="122">
        <v>-1.3894</v>
      </c>
      <c r="J24" s="122">
        <v>1.7690999999999999</v>
      </c>
      <c r="K24" s="122">
        <v>20.459</v>
      </c>
      <c r="L24" s="122">
        <v>1.3069999999999999</v>
      </c>
      <c r="M24" s="122">
        <v>1.059363E-2</v>
      </c>
      <c r="N24" s="122">
        <v>3.9618904320000001</v>
      </c>
      <c r="O24" s="124">
        <v>1.8725434620000001</v>
      </c>
      <c r="P24" s="1"/>
      <c r="Q24" s="1"/>
      <c r="R24" s="1"/>
      <c r="S24" s="1"/>
      <c r="T24" s="1"/>
    </row>
    <row r="25" spans="1:20" x14ac:dyDescent="0.3">
      <c r="A25" s="125">
        <v>40</v>
      </c>
      <c r="B25" s="122" t="s">
        <v>115</v>
      </c>
      <c r="C25" s="122" t="s">
        <v>437</v>
      </c>
      <c r="D25" s="122">
        <v>4.1475</v>
      </c>
      <c r="E25" s="122">
        <v>4.6054000000000004</v>
      </c>
      <c r="F25" s="122">
        <v>310.39299999999997</v>
      </c>
      <c r="G25" s="122">
        <v>9.9299999999999999E-2</v>
      </c>
      <c r="H25" s="122">
        <v>0.19489999999999999</v>
      </c>
      <c r="I25" s="122">
        <v>0.40560000000000002</v>
      </c>
      <c r="J25" s="122">
        <v>1.5203</v>
      </c>
      <c r="K25" s="122">
        <v>53.545000000000002</v>
      </c>
      <c r="L25" s="122">
        <v>0.40600000000000003</v>
      </c>
      <c r="M25" s="122">
        <v>0.16555882099999999</v>
      </c>
      <c r="N25" s="122">
        <v>3.5507792660000002</v>
      </c>
      <c r="O25" s="124">
        <v>1.872264267</v>
      </c>
      <c r="P25" s="1"/>
      <c r="Q25" s="1"/>
      <c r="R25" s="1"/>
      <c r="S25" s="1"/>
      <c r="T25" s="1"/>
    </row>
    <row r="26" spans="1:20" x14ac:dyDescent="0.3">
      <c r="A26" s="125">
        <v>41</v>
      </c>
      <c r="B26" s="122" t="s">
        <v>117</v>
      </c>
      <c r="C26" s="122" t="s">
        <v>437</v>
      </c>
      <c r="D26" s="122">
        <v>2.8748</v>
      </c>
      <c r="E26" s="122">
        <v>2.8854000000000002</v>
      </c>
      <c r="F26" s="122">
        <v>128.17400000000001</v>
      </c>
      <c r="G26" s="122">
        <v>0</v>
      </c>
      <c r="H26" s="122">
        <v>0.11020000000000001</v>
      </c>
      <c r="I26" s="122">
        <v>8.9999999999999993E-3</v>
      </c>
      <c r="J26" s="122">
        <v>1.9254</v>
      </c>
      <c r="K26" s="122">
        <v>7.3639999999999999</v>
      </c>
      <c r="L26" s="122">
        <v>1.145</v>
      </c>
      <c r="M26" s="122">
        <v>0</v>
      </c>
      <c r="N26" s="122">
        <v>3.6</v>
      </c>
      <c r="O26" s="124">
        <v>2.0578703699999998</v>
      </c>
      <c r="P26" s="1"/>
      <c r="Q26" s="1"/>
      <c r="R26" s="1"/>
      <c r="S26" s="1"/>
      <c r="T26" s="1"/>
    </row>
    <row r="27" spans="1:20" x14ac:dyDescent="0.3">
      <c r="A27" s="125">
        <v>42</v>
      </c>
      <c r="B27" s="122" t="s">
        <v>51</v>
      </c>
      <c r="C27" s="122" t="s">
        <v>437</v>
      </c>
      <c r="D27" s="122">
        <v>2.1821999999999999</v>
      </c>
      <c r="E27" s="122">
        <v>2.9399000000000002</v>
      </c>
      <c r="F27" s="122">
        <v>158.20400000000001</v>
      </c>
      <c r="G27" s="122">
        <v>-1.4998</v>
      </c>
      <c r="H27" s="122">
        <v>0.14549999999999999</v>
      </c>
      <c r="I27" s="122">
        <v>0.65159999999999996</v>
      </c>
      <c r="J27" s="122">
        <v>2.0526</v>
      </c>
      <c r="K27" s="122">
        <v>10.112</v>
      </c>
      <c r="L27" s="122">
        <v>0.97899999999999998</v>
      </c>
      <c r="M27" s="122">
        <v>3.8925740000000002E-3</v>
      </c>
      <c r="N27" s="122">
        <v>2.8719444439999999</v>
      </c>
      <c r="O27" s="124">
        <v>1.876759259</v>
      </c>
      <c r="P27" s="1"/>
      <c r="Q27" s="1"/>
      <c r="R27" s="1"/>
      <c r="S27" s="1"/>
      <c r="T27" s="1"/>
    </row>
    <row r="28" spans="1:20" x14ac:dyDescent="0.3">
      <c r="A28" s="125">
        <v>45</v>
      </c>
      <c r="B28" s="122" t="s">
        <v>119</v>
      </c>
      <c r="C28" s="122" t="s">
        <v>437</v>
      </c>
      <c r="D28" s="122">
        <v>-0.43919999999999998</v>
      </c>
      <c r="E28" s="122">
        <v>0.71199999999999997</v>
      </c>
      <c r="F28" s="122">
        <v>198.22499999999999</v>
      </c>
      <c r="G28" s="122">
        <v>-0.1138</v>
      </c>
      <c r="H28" s="122">
        <v>0.254</v>
      </c>
      <c r="I28" s="122">
        <v>1.0595000000000001</v>
      </c>
      <c r="J28" s="122">
        <v>1.8845000000000001</v>
      </c>
      <c r="K28" s="122">
        <v>11.656000000000001</v>
      </c>
      <c r="L28" s="122">
        <v>2.2149999999999999</v>
      </c>
      <c r="M28" s="122">
        <v>-1.4067843999999999E-2</v>
      </c>
      <c r="N28" s="122">
        <v>5.2383163269999997</v>
      </c>
      <c r="O28" s="124">
        <v>1.8416666669999999</v>
      </c>
      <c r="P28" s="1"/>
      <c r="Q28" s="1"/>
      <c r="R28" s="1"/>
      <c r="S28" s="1"/>
      <c r="T28" s="1"/>
    </row>
    <row r="29" spans="1:20" x14ac:dyDescent="0.3">
      <c r="A29" s="125">
        <v>46</v>
      </c>
      <c r="B29" s="122" t="s">
        <v>57</v>
      </c>
      <c r="C29" s="122" t="s">
        <v>437</v>
      </c>
      <c r="D29" s="122">
        <v>2.9940000000000002</v>
      </c>
      <c r="E29" s="122">
        <v>2.3891</v>
      </c>
      <c r="F29" s="122">
        <v>198.22499999999999</v>
      </c>
      <c r="G29" s="122">
        <v>-0.44369999999999998</v>
      </c>
      <c r="H29" s="122">
        <v>7.6799999999999993E-2</v>
      </c>
      <c r="I29" s="122">
        <v>-0.50039999999999996</v>
      </c>
      <c r="J29" s="122">
        <v>1.6671</v>
      </c>
      <c r="K29" s="122">
        <v>14.385999999999999</v>
      </c>
      <c r="L29" s="122">
        <v>1.036</v>
      </c>
      <c r="M29" s="122">
        <v>-7.6889840000000003E-3</v>
      </c>
      <c r="N29" s="122">
        <v>4.698148722</v>
      </c>
      <c r="O29" s="124">
        <v>1.6788425929999999</v>
      </c>
      <c r="P29" s="1"/>
      <c r="Q29" s="1"/>
      <c r="R29" s="1"/>
      <c r="S29" s="1"/>
      <c r="T29" s="1"/>
    </row>
    <row r="30" spans="1:20" x14ac:dyDescent="0.3">
      <c r="A30" s="125">
        <v>47</v>
      </c>
      <c r="B30" s="122" t="s">
        <v>121</v>
      </c>
      <c r="C30" s="122" t="s">
        <v>437</v>
      </c>
      <c r="D30" s="122">
        <v>5.2081999999999997</v>
      </c>
      <c r="E30" s="122">
        <v>5.4626000000000001</v>
      </c>
      <c r="F30" s="122">
        <v>403.815</v>
      </c>
      <c r="G30" s="122">
        <v>-0.15989999999999999</v>
      </c>
      <c r="H30" s="122">
        <v>0.20250000000000001</v>
      </c>
      <c r="I30" s="122">
        <v>0.22639999999999999</v>
      </c>
      <c r="J30" s="122">
        <v>1.6368</v>
      </c>
      <c r="K30" s="122">
        <v>91.703999999999994</v>
      </c>
      <c r="L30" s="122">
        <v>1.1950000000000001</v>
      </c>
      <c r="M30" s="122">
        <v>-7.4100902999999996E-2</v>
      </c>
      <c r="N30" s="122">
        <v>3.0795261969999999</v>
      </c>
      <c r="O30" s="124">
        <v>1.5724519539999999</v>
      </c>
      <c r="P30" s="1"/>
      <c r="Q30" s="1"/>
      <c r="R30" s="1"/>
      <c r="S30" s="1"/>
      <c r="T30" s="1"/>
    </row>
    <row r="31" spans="1:20" x14ac:dyDescent="0.3">
      <c r="A31" s="125">
        <v>48</v>
      </c>
      <c r="B31" s="122" t="s">
        <v>59</v>
      </c>
      <c r="C31" s="122" t="s">
        <v>1213</v>
      </c>
      <c r="D31" s="122">
        <v>3.9176000000000002</v>
      </c>
      <c r="E31" s="122">
        <v>2.9477000000000002</v>
      </c>
      <c r="F31" s="122">
        <v>286.21499999999997</v>
      </c>
      <c r="G31" s="122">
        <v>-0.31879999999999997</v>
      </c>
      <c r="H31" s="122">
        <v>0.16339999999999999</v>
      </c>
      <c r="I31" s="122">
        <v>-0.84289999999999998</v>
      </c>
      <c r="J31" s="122">
        <v>1.7894000000000001</v>
      </c>
      <c r="K31" s="122">
        <v>59.311</v>
      </c>
      <c r="L31" s="122">
        <v>0.83699999999999997</v>
      </c>
      <c r="M31" s="122">
        <v>0.20668901200000001</v>
      </c>
      <c r="N31" s="122">
        <v>4.0221594310000004</v>
      </c>
      <c r="O31" s="124">
        <v>1.873302469</v>
      </c>
      <c r="P31" s="1"/>
      <c r="Q31" s="1"/>
      <c r="R31" s="1"/>
      <c r="S31" s="1"/>
      <c r="T31" s="1"/>
    </row>
    <row r="32" spans="1:20" x14ac:dyDescent="0.3">
      <c r="A32" s="125">
        <v>49</v>
      </c>
      <c r="B32" s="122" t="s">
        <v>61</v>
      </c>
      <c r="C32" s="122" t="s">
        <v>1213</v>
      </c>
      <c r="D32" s="122">
        <v>4.4490999999999996</v>
      </c>
      <c r="E32" s="122">
        <v>3.5388999999999999</v>
      </c>
      <c r="F32" s="122">
        <v>200.24100000000001</v>
      </c>
      <c r="G32" s="122">
        <v>-1.6538999999999999</v>
      </c>
      <c r="H32" s="122">
        <v>0.26850000000000002</v>
      </c>
      <c r="I32" s="122">
        <v>-0.84599999999999997</v>
      </c>
      <c r="J32" s="122">
        <v>1.6812</v>
      </c>
      <c r="K32" s="122">
        <v>22.268000000000001</v>
      </c>
      <c r="L32" s="122">
        <v>0.192</v>
      </c>
      <c r="M32" s="122">
        <v>-9.8247720000000007E-3</v>
      </c>
      <c r="N32" s="122">
        <v>4.3224151229999999</v>
      </c>
      <c r="O32" s="124">
        <v>1.7982484569999999</v>
      </c>
      <c r="P32" s="1"/>
      <c r="Q32" s="1"/>
      <c r="R32" s="1"/>
      <c r="S32" s="1"/>
      <c r="T32" s="1"/>
    </row>
    <row r="33" spans="1:20" x14ac:dyDescent="0.3">
      <c r="A33" s="125">
        <v>50</v>
      </c>
      <c r="B33" s="122" t="s">
        <v>123</v>
      </c>
      <c r="C33" s="122" t="s">
        <v>437</v>
      </c>
      <c r="D33" s="122">
        <v>0.43099999999999999</v>
      </c>
      <c r="E33" s="122">
        <v>1.1243000000000001</v>
      </c>
      <c r="F33" s="122">
        <v>318.327</v>
      </c>
      <c r="G33" s="122">
        <v>-1.2966</v>
      </c>
      <c r="H33" s="122">
        <v>0.34949999999999998</v>
      </c>
      <c r="I33" s="122">
        <v>0.68340000000000001</v>
      </c>
      <c r="J33" s="122">
        <v>1.64</v>
      </c>
      <c r="K33" s="122">
        <v>36.521000000000001</v>
      </c>
      <c r="L33" s="122">
        <v>0.78</v>
      </c>
      <c r="M33" s="122">
        <v>-9.7074420000000002E-3</v>
      </c>
      <c r="N33" s="122">
        <v>6.6618525599999998</v>
      </c>
      <c r="O33" s="124">
        <v>1.5617709120000001</v>
      </c>
      <c r="P33" s="1"/>
      <c r="Q33" s="1"/>
      <c r="R33" s="1"/>
      <c r="S33" s="1"/>
      <c r="T33" s="1"/>
    </row>
    <row r="34" spans="1:20" x14ac:dyDescent="0.3">
      <c r="A34" s="125">
        <v>52</v>
      </c>
      <c r="B34" s="122" t="s">
        <v>65</v>
      </c>
      <c r="C34" s="122" t="s">
        <v>437</v>
      </c>
      <c r="D34" s="122">
        <v>4.1421000000000001</v>
      </c>
      <c r="E34" s="122">
        <v>1.7417</v>
      </c>
      <c r="F34" s="122">
        <v>248.285</v>
      </c>
      <c r="G34" s="122">
        <v>-0.46029999999999999</v>
      </c>
      <c r="H34" s="122">
        <v>0.13009999999999999</v>
      </c>
      <c r="I34" s="122">
        <v>-2.0459000000000001</v>
      </c>
      <c r="J34" s="122">
        <v>1.5369999999999999</v>
      </c>
      <c r="K34" s="122">
        <v>22.614000000000001</v>
      </c>
      <c r="L34" s="122">
        <v>1.361</v>
      </c>
      <c r="M34" s="122">
        <v>3.97E-4</v>
      </c>
      <c r="N34" s="122">
        <v>5.7687497639999998</v>
      </c>
      <c r="O34" s="124">
        <v>1.640555556</v>
      </c>
      <c r="P34" s="1"/>
      <c r="Q34" s="1"/>
      <c r="R34" s="1"/>
      <c r="S34" s="1"/>
      <c r="T34" s="1"/>
    </row>
    <row r="35" spans="1:20" x14ac:dyDescent="0.3">
      <c r="A35" s="125">
        <v>53</v>
      </c>
      <c r="B35" s="122" t="s">
        <v>67</v>
      </c>
      <c r="C35" s="122" t="s">
        <v>1213</v>
      </c>
      <c r="D35" s="122">
        <v>2.4517000000000002</v>
      </c>
      <c r="E35" s="122">
        <v>1.9359999999999999</v>
      </c>
      <c r="F35" s="122">
        <v>308.38099999999997</v>
      </c>
      <c r="G35" s="122">
        <v>-1.6834</v>
      </c>
      <c r="H35" s="122">
        <v>0.111</v>
      </c>
      <c r="I35" s="122">
        <v>-0.43480000000000002</v>
      </c>
      <c r="J35" s="122">
        <v>1.7786999999999999</v>
      </c>
      <c r="K35" s="122">
        <v>32.575000000000003</v>
      </c>
      <c r="L35" s="122">
        <v>1.7649999999999999</v>
      </c>
      <c r="M35" s="122">
        <v>-2.8117499000000001E-2</v>
      </c>
      <c r="N35" s="122">
        <v>5.1102863090000001</v>
      </c>
      <c r="O35" s="124">
        <v>1.850516582</v>
      </c>
      <c r="P35" s="1"/>
      <c r="Q35" s="1"/>
      <c r="R35" s="1"/>
      <c r="S35" s="1"/>
      <c r="T35" s="1"/>
    </row>
    <row r="36" spans="1:20" x14ac:dyDescent="0.3">
      <c r="A36" s="125">
        <v>55</v>
      </c>
      <c r="B36" s="122" t="s">
        <v>127</v>
      </c>
      <c r="C36" s="122" t="s">
        <v>437</v>
      </c>
      <c r="D36" s="122">
        <v>4.9538000000000002</v>
      </c>
      <c r="E36" s="122">
        <v>5.2553999999999998</v>
      </c>
      <c r="F36" s="122">
        <v>608.68799999999999</v>
      </c>
      <c r="G36" s="122">
        <v>-0.86419999999999997</v>
      </c>
      <c r="H36" s="154">
        <v>0.67600000000000005</v>
      </c>
      <c r="I36" s="122">
        <v>0.42120000000000002</v>
      </c>
      <c r="J36" s="122">
        <v>1.1771</v>
      </c>
      <c r="K36" s="122">
        <v>65.361999999999995</v>
      </c>
      <c r="L36" s="122">
        <v>1.115</v>
      </c>
      <c r="M36" s="122">
        <v>0.25851560400000001</v>
      </c>
      <c r="N36" s="122">
        <v>2.8701424329999998</v>
      </c>
      <c r="O36" s="124">
        <v>1.5569067379999999</v>
      </c>
      <c r="P36" s="1"/>
      <c r="Q36" s="1"/>
      <c r="R36" s="1"/>
      <c r="S36" s="1"/>
      <c r="T36" s="1"/>
    </row>
    <row r="37" spans="1:20" x14ac:dyDescent="0.3">
      <c r="A37" s="125">
        <v>58</v>
      </c>
      <c r="B37" s="122" t="s">
        <v>131</v>
      </c>
      <c r="C37" s="122" t="s">
        <v>437</v>
      </c>
      <c r="D37" s="122">
        <v>6.5945</v>
      </c>
      <c r="E37" s="122">
        <v>7.2521000000000004</v>
      </c>
      <c r="F37" s="122">
        <v>324.28800000000001</v>
      </c>
      <c r="G37" s="122">
        <v>-1.4653</v>
      </c>
      <c r="H37" s="154">
        <v>0.6704</v>
      </c>
      <c r="I37" s="122">
        <v>0.91049999999999998</v>
      </c>
      <c r="J37" s="122">
        <v>1.4836</v>
      </c>
      <c r="K37" s="122">
        <v>39.631</v>
      </c>
      <c r="L37" s="122">
        <v>1.3440000000000001</v>
      </c>
      <c r="M37" s="122">
        <v>-0.545241278</v>
      </c>
      <c r="N37" s="122">
        <v>2.5314390040000001</v>
      </c>
      <c r="O37" s="124">
        <v>1.455971855</v>
      </c>
      <c r="P37" s="1"/>
      <c r="Q37" s="1"/>
      <c r="R37" s="1"/>
      <c r="S37" s="1"/>
      <c r="T37" s="1"/>
    </row>
    <row r="38" spans="1:20" x14ac:dyDescent="0.3">
      <c r="A38" s="125">
        <v>59</v>
      </c>
      <c r="B38" s="122" t="s">
        <v>71</v>
      </c>
      <c r="C38" s="122" t="s">
        <v>437</v>
      </c>
      <c r="D38" s="122">
        <v>8.9155999999999995</v>
      </c>
      <c r="E38" s="122">
        <v>6.5955000000000004</v>
      </c>
      <c r="F38" s="122">
        <v>321.96199999999999</v>
      </c>
      <c r="G38" s="122">
        <v>2.669</v>
      </c>
      <c r="H38" s="122">
        <v>0.2515</v>
      </c>
      <c r="I38" s="122">
        <v>-2.1316999999999999</v>
      </c>
      <c r="J38" s="122">
        <v>1.6883999999999999</v>
      </c>
      <c r="K38" s="122">
        <v>41.792000000000002</v>
      </c>
      <c r="L38" s="122">
        <v>0.45300000000000001</v>
      </c>
      <c r="M38" s="122">
        <v>-6.7031170000000001E-2</v>
      </c>
      <c r="N38" s="122">
        <v>2.090483452</v>
      </c>
      <c r="O38" s="124">
        <v>2.1677273700000002</v>
      </c>
      <c r="P38" s="1"/>
      <c r="Q38" s="1"/>
      <c r="R38" s="1"/>
      <c r="S38" s="1"/>
      <c r="T38" s="1"/>
    </row>
    <row r="39" spans="1:20" x14ac:dyDescent="0.3">
      <c r="A39" s="125">
        <v>60</v>
      </c>
      <c r="B39" s="122" t="s">
        <v>133</v>
      </c>
      <c r="C39" s="122" t="s">
        <v>1213</v>
      </c>
      <c r="D39" s="122">
        <v>3.044</v>
      </c>
      <c r="E39" s="122">
        <v>3.7704</v>
      </c>
      <c r="F39" s="122">
        <v>358.54</v>
      </c>
      <c r="G39" s="122">
        <v>4.0663999999999998</v>
      </c>
      <c r="H39" s="154">
        <v>0.65600000000000003</v>
      </c>
      <c r="I39" s="122">
        <v>0.98450000000000004</v>
      </c>
      <c r="J39" s="122">
        <v>2.0828000000000002</v>
      </c>
      <c r="K39" s="122">
        <v>31.498999999999999</v>
      </c>
      <c r="L39" s="122">
        <v>2.3439999999999999</v>
      </c>
      <c r="M39" s="122">
        <v>-1.2292073000000001E-2</v>
      </c>
      <c r="N39" s="122">
        <v>1.552700119</v>
      </c>
      <c r="O39" s="124">
        <v>1.9246017179999999</v>
      </c>
      <c r="P39" s="1"/>
      <c r="Q39" s="1"/>
      <c r="R39" s="1"/>
      <c r="S39" s="1"/>
      <c r="T39" s="1"/>
    </row>
    <row r="40" spans="1:20" x14ac:dyDescent="0.3">
      <c r="A40" s="125">
        <v>61</v>
      </c>
      <c r="B40" s="122" t="s">
        <v>73</v>
      </c>
      <c r="C40" s="122" t="s">
        <v>437</v>
      </c>
      <c r="D40" s="122">
        <v>4.4789000000000003</v>
      </c>
      <c r="E40" s="122">
        <v>4.2870999999999997</v>
      </c>
      <c r="F40" s="122">
        <v>216.30199999999999</v>
      </c>
      <c r="G40" s="122">
        <v>-0.90920000000000001</v>
      </c>
      <c r="H40" s="122">
        <v>0.16020000000000001</v>
      </c>
      <c r="I40" s="122">
        <v>-0.16639999999999999</v>
      </c>
      <c r="J40" s="122">
        <v>1.6812</v>
      </c>
      <c r="K40" s="122">
        <v>16.094999999999999</v>
      </c>
      <c r="L40" s="122">
        <v>0.39700000000000002</v>
      </c>
      <c r="M40" s="122">
        <v>-5.9799909999999996E-3</v>
      </c>
      <c r="N40" s="122">
        <v>3.525090021</v>
      </c>
      <c r="O40" s="124">
        <v>1.9764891979999999</v>
      </c>
      <c r="P40" s="1"/>
      <c r="Q40" s="1"/>
      <c r="R40" s="1"/>
      <c r="S40" s="1"/>
      <c r="T40" s="1"/>
    </row>
    <row r="41" spans="1:20" x14ac:dyDescent="0.3">
      <c r="A41" s="125">
        <v>63</v>
      </c>
      <c r="B41" s="122" t="s">
        <v>77</v>
      </c>
      <c r="C41" s="122" t="s">
        <v>437</v>
      </c>
      <c r="D41" s="122">
        <v>2.5095999999999998</v>
      </c>
      <c r="E41" s="122">
        <v>3.3698999999999999</v>
      </c>
      <c r="F41" s="122">
        <v>269.30399999999997</v>
      </c>
      <c r="G41" s="122">
        <v>0.11</v>
      </c>
      <c r="H41" s="122">
        <v>4.2200000000000001E-2</v>
      </c>
      <c r="I41" s="122">
        <v>0.69879999999999998</v>
      </c>
      <c r="J41" s="122">
        <v>1.6518999999999999</v>
      </c>
      <c r="K41" s="122">
        <v>37.412999999999997</v>
      </c>
      <c r="L41" s="122">
        <v>1.022</v>
      </c>
      <c r="M41" s="122">
        <v>-9.6290049999999995E-3</v>
      </c>
      <c r="N41" s="122">
        <v>4.0112797320000002</v>
      </c>
      <c r="O41" s="124">
        <v>1.588814492</v>
      </c>
      <c r="P41" s="1"/>
      <c r="Q41" s="1"/>
      <c r="R41" s="1"/>
      <c r="S41" s="1"/>
      <c r="T41" s="1"/>
    </row>
    <row r="42" spans="1:20" x14ac:dyDescent="0.3">
      <c r="A42" s="125">
        <v>65</v>
      </c>
      <c r="B42" s="122" t="s">
        <v>79</v>
      </c>
      <c r="C42" s="122" t="s">
        <v>437</v>
      </c>
      <c r="D42" s="122">
        <v>2.0760000000000001</v>
      </c>
      <c r="E42" s="122">
        <v>2.2942</v>
      </c>
      <c r="F42" s="122">
        <v>332.358</v>
      </c>
      <c r="G42" s="122">
        <v>-0.52759999999999996</v>
      </c>
      <c r="H42" s="122">
        <v>0.18010000000000001</v>
      </c>
      <c r="I42" s="122">
        <v>0.19159999999999999</v>
      </c>
      <c r="J42" s="122">
        <v>1.3797999999999999</v>
      </c>
      <c r="K42" s="122">
        <v>18.574999999999999</v>
      </c>
      <c r="L42" s="122">
        <v>1.3460000000000001</v>
      </c>
      <c r="M42" s="122">
        <v>-7.37114E-3</v>
      </c>
      <c r="N42" s="122">
        <v>6.1425601539999999</v>
      </c>
      <c r="O42" s="124">
        <v>1.875575607</v>
      </c>
      <c r="P42" s="1"/>
      <c r="Q42" s="1"/>
      <c r="R42" s="1"/>
      <c r="S42" s="1"/>
      <c r="T42" s="1"/>
    </row>
    <row r="43" spans="1:20" x14ac:dyDescent="0.3">
      <c r="A43" s="125">
        <v>66</v>
      </c>
      <c r="B43" s="122" t="s">
        <v>81</v>
      </c>
      <c r="C43" s="122" t="s">
        <v>437</v>
      </c>
      <c r="D43" s="122">
        <v>3.5861000000000001</v>
      </c>
      <c r="E43" s="122">
        <v>3.2578</v>
      </c>
      <c r="F43" s="122">
        <v>361.65699999999998</v>
      </c>
      <c r="G43" s="122">
        <v>2.1086</v>
      </c>
      <c r="H43" s="154">
        <v>0.70050000000000001</v>
      </c>
      <c r="I43" s="122">
        <v>-0.47689999999999999</v>
      </c>
      <c r="J43" s="122">
        <v>1.9026000000000001</v>
      </c>
      <c r="K43" s="122">
        <v>157.572</v>
      </c>
      <c r="L43" s="122">
        <v>0.96</v>
      </c>
      <c r="M43" s="122">
        <v>6.6633279999999996E-3</v>
      </c>
      <c r="N43" s="122">
        <v>4.3951823770000003</v>
      </c>
      <c r="O43" s="124">
        <v>0.85140148699999996</v>
      </c>
      <c r="P43" s="1"/>
      <c r="Q43" s="1"/>
      <c r="R43" s="1"/>
      <c r="S43" s="1"/>
      <c r="T43" s="1"/>
    </row>
    <row r="44" spans="1:20" x14ac:dyDescent="0.3">
      <c r="A44" s="125">
        <v>67</v>
      </c>
      <c r="B44" s="122" t="s">
        <v>137</v>
      </c>
      <c r="C44" s="122" t="s">
        <v>437</v>
      </c>
      <c r="D44" s="122">
        <v>3.7385000000000002</v>
      </c>
      <c r="E44" s="122">
        <v>3.1827999999999999</v>
      </c>
      <c r="F44" s="122">
        <v>267.24</v>
      </c>
      <c r="G44" s="122">
        <v>0.77449999999999997</v>
      </c>
      <c r="H44" s="122">
        <v>0.1193</v>
      </c>
      <c r="I44" s="122">
        <v>-0.47070000000000001</v>
      </c>
      <c r="J44" s="122">
        <v>1.9005000000000001</v>
      </c>
      <c r="K44" s="122">
        <v>57.042999999999999</v>
      </c>
      <c r="L44" s="122">
        <v>1.6419999999999999</v>
      </c>
      <c r="M44" s="122">
        <v>-8.5147589999999995E-2</v>
      </c>
      <c r="N44" s="122">
        <v>3.461672611</v>
      </c>
      <c r="O44" s="124">
        <v>1.48</v>
      </c>
      <c r="P44" s="1"/>
      <c r="Q44" s="1"/>
      <c r="R44" s="1"/>
      <c r="S44" s="1"/>
      <c r="T44" s="1"/>
    </row>
    <row r="45" spans="1:20" x14ac:dyDescent="0.3">
      <c r="A45" s="125">
        <v>68</v>
      </c>
      <c r="B45" s="122" t="s">
        <v>83</v>
      </c>
      <c r="C45" s="122" t="s">
        <v>437</v>
      </c>
      <c r="D45" s="122">
        <v>3.4456000000000002</v>
      </c>
      <c r="E45" s="122">
        <v>3.5808</v>
      </c>
      <c r="F45" s="122">
        <v>199.209</v>
      </c>
      <c r="G45" s="122">
        <v>0.78490000000000004</v>
      </c>
      <c r="H45" s="122">
        <v>8.6699999999999999E-2</v>
      </c>
      <c r="I45" s="122">
        <v>0.1125</v>
      </c>
      <c r="J45" s="122">
        <v>1.8292999999999999</v>
      </c>
      <c r="K45" s="122">
        <v>15.552</v>
      </c>
      <c r="L45" s="122">
        <v>1.256</v>
      </c>
      <c r="M45" s="122">
        <v>-1.4782168E-2</v>
      </c>
      <c r="N45" s="122">
        <v>2.5492885489999999</v>
      </c>
      <c r="O45" s="124">
        <v>1.6178240740000001</v>
      </c>
      <c r="P45" s="1"/>
      <c r="Q45" s="1"/>
      <c r="R45" s="1"/>
      <c r="S45" s="1"/>
      <c r="T45" s="1"/>
    </row>
    <row r="46" spans="1:20" x14ac:dyDescent="0.3">
      <c r="A46" s="125">
        <v>69</v>
      </c>
      <c r="B46" s="122" t="s">
        <v>85</v>
      </c>
      <c r="C46" s="122" t="s">
        <v>437</v>
      </c>
      <c r="D46" s="122">
        <v>1.7741</v>
      </c>
      <c r="E46" s="122">
        <v>2.4493999999999998</v>
      </c>
      <c r="F46" s="122">
        <v>307.30900000000003</v>
      </c>
      <c r="G46" s="122">
        <v>0.84179999999999999</v>
      </c>
      <c r="H46" s="122">
        <v>0.12959999999999999</v>
      </c>
      <c r="I46" s="122">
        <v>0.57540000000000002</v>
      </c>
      <c r="J46" s="122">
        <v>1.5866</v>
      </c>
      <c r="K46" s="122">
        <v>26.6</v>
      </c>
      <c r="L46" s="122">
        <v>1.083</v>
      </c>
      <c r="M46" s="122">
        <v>-8.2159962000000003E-2</v>
      </c>
      <c r="N46" s="122">
        <v>5.0988166579999996</v>
      </c>
      <c r="O46" s="124">
        <v>1.4417767379999999</v>
      </c>
    </row>
    <row r="47" spans="1:20" s="148" customFormat="1" ht="17" x14ac:dyDescent="0.45">
      <c r="A47" s="175" t="s">
        <v>1343</v>
      </c>
      <c r="B47" s="136" t="s">
        <v>0</v>
      </c>
      <c r="C47" s="136" t="s">
        <v>1026</v>
      </c>
      <c r="D47" s="136"/>
      <c r="E47" s="136" t="s">
        <v>1207</v>
      </c>
      <c r="F47" s="136" t="s">
        <v>1225</v>
      </c>
      <c r="G47" s="136" t="s">
        <v>1226</v>
      </c>
      <c r="H47" s="136" t="s">
        <v>520</v>
      </c>
      <c r="I47" s="136"/>
      <c r="J47" s="136" t="s">
        <v>503</v>
      </c>
      <c r="K47" s="136" t="s">
        <v>504</v>
      </c>
      <c r="L47" s="136" t="s">
        <v>507</v>
      </c>
      <c r="M47" s="136" t="s">
        <v>510</v>
      </c>
      <c r="N47" s="136" t="s">
        <v>512</v>
      </c>
      <c r="O47" s="151" t="s">
        <v>513</v>
      </c>
      <c r="P47" s="147"/>
      <c r="Q47" s="147"/>
      <c r="R47" s="147"/>
      <c r="S47" s="147"/>
      <c r="T47" s="147"/>
    </row>
    <row r="48" spans="1:20" x14ac:dyDescent="0.3">
      <c r="A48" s="130">
        <v>1</v>
      </c>
      <c r="B48" s="127" t="s">
        <v>2</v>
      </c>
      <c r="C48" s="127" t="s">
        <v>3</v>
      </c>
      <c r="D48" s="127"/>
      <c r="E48" s="127">
        <v>5.2472000000000003</v>
      </c>
      <c r="F48" s="127">
        <v>183.23</v>
      </c>
      <c r="G48" s="127">
        <v>-0.53590000000000004</v>
      </c>
      <c r="H48" s="127">
        <v>0.16600000000000001</v>
      </c>
      <c r="I48" s="127"/>
      <c r="J48" s="127">
        <v>1.7392000000000001</v>
      </c>
      <c r="K48" s="127">
        <v>13.704000000000001</v>
      </c>
      <c r="L48" s="127">
        <v>1.0840000000000001</v>
      </c>
      <c r="M48" s="127">
        <v>-4.1644881253623901E-2</v>
      </c>
      <c r="N48" s="127">
        <v>1.9389498299319701</v>
      </c>
      <c r="O48" s="129">
        <v>1.9993258692365801</v>
      </c>
    </row>
    <row r="49" spans="1:15" x14ac:dyDescent="0.3">
      <c r="A49" s="130">
        <v>7</v>
      </c>
      <c r="B49" s="127" t="s">
        <v>12</v>
      </c>
      <c r="C49" s="127" t="s">
        <v>13</v>
      </c>
      <c r="D49" s="127"/>
      <c r="E49" s="127">
        <v>3.0548000000000002</v>
      </c>
      <c r="F49" s="127">
        <v>169.24</v>
      </c>
      <c r="G49" s="127">
        <v>-0.74990000000000001</v>
      </c>
      <c r="H49" s="127">
        <v>0.14580000000000001</v>
      </c>
      <c r="I49" s="127"/>
      <c r="J49" s="127">
        <v>1.7895000000000001</v>
      </c>
      <c r="K49" s="127">
        <v>12.82</v>
      </c>
      <c r="L49" s="127">
        <v>0.59199999999999997</v>
      </c>
      <c r="M49" s="127">
        <v>-3.4337076841712497E-4</v>
      </c>
      <c r="N49" s="127">
        <v>4.1579085569412904</v>
      </c>
      <c r="O49" s="129">
        <v>1.9189814814814801</v>
      </c>
    </row>
    <row r="50" spans="1:15" x14ac:dyDescent="0.3">
      <c r="A50" s="130">
        <v>8</v>
      </c>
      <c r="B50" s="127" t="s">
        <v>89</v>
      </c>
      <c r="C50" s="127" t="s">
        <v>90</v>
      </c>
      <c r="D50" s="127"/>
      <c r="E50" s="127">
        <v>3.4986999999999999</v>
      </c>
      <c r="F50" s="127">
        <v>183.22</v>
      </c>
      <c r="G50" s="127">
        <v>-0.90399999999999903</v>
      </c>
      <c r="H50" s="127">
        <v>9.2799999999999994E-2</v>
      </c>
      <c r="I50" s="127"/>
      <c r="J50" s="127">
        <v>1.7513000000000001</v>
      </c>
      <c r="K50" s="127">
        <v>13.255000000000001</v>
      </c>
      <c r="L50" s="127">
        <v>0.68200000000000005</v>
      </c>
      <c r="M50" s="127">
        <v>7.0002394362808596E-4</v>
      </c>
      <c r="N50" s="127">
        <v>3.6264019982993099</v>
      </c>
      <c r="O50" s="129">
        <v>1.85189814814814</v>
      </c>
    </row>
    <row r="51" spans="1:15" x14ac:dyDescent="0.3">
      <c r="A51" s="130">
        <v>12</v>
      </c>
      <c r="B51" s="127" t="s">
        <v>18</v>
      </c>
      <c r="C51" s="127" t="s">
        <v>19</v>
      </c>
      <c r="D51" s="127"/>
      <c r="E51" s="127">
        <v>3.7570999999999999</v>
      </c>
      <c r="F51" s="127">
        <v>442.6</v>
      </c>
      <c r="G51" s="127">
        <v>0.61260000000000003</v>
      </c>
      <c r="H51" s="127">
        <v>0.1308</v>
      </c>
      <c r="I51" s="127"/>
      <c r="J51" s="127">
        <v>1.8136000000000001</v>
      </c>
      <c r="K51" s="127">
        <v>57.448</v>
      </c>
      <c r="L51" s="127">
        <v>0.7</v>
      </c>
      <c r="M51" s="127">
        <v>3.1739902129454501E-3</v>
      </c>
      <c r="N51" s="127">
        <v>4.0131856491368296</v>
      </c>
      <c r="O51" s="129">
        <v>1.8385895507894501</v>
      </c>
    </row>
    <row r="52" spans="1:15" x14ac:dyDescent="0.3">
      <c r="A52" s="130">
        <v>13</v>
      </c>
      <c r="B52" s="127" t="s">
        <v>20</v>
      </c>
      <c r="C52" s="127" t="s">
        <v>21</v>
      </c>
      <c r="D52" s="127"/>
      <c r="E52" s="127">
        <v>2.9340999999999999</v>
      </c>
      <c r="F52" s="127">
        <v>228.31</v>
      </c>
      <c r="G52" s="127">
        <v>-6.3999999999999604E-3</v>
      </c>
      <c r="H52" s="127">
        <v>0.2515</v>
      </c>
      <c r="I52" s="127"/>
      <c r="J52" s="127">
        <v>1.9276</v>
      </c>
      <c r="K52" s="127">
        <v>26.29</v>
      </c>
      <c r="L52" s="127">
        <v>0.32700000000000001</v>
      </c>
      <c r="M52" s="127">
        <v>-2.0088150698103998E-3</v>
      </c>
      <c r="N52" s="127">
        <v>3.8261342592592502</v>
      </c>
      <c r="O52" s="129">
        <v>1.6919598765432</v>
      </c>
    </row>
    <row r="53" spans="1:15" x14ac:dyDescent="0.3">
      <c r="A53" s="130">
        <v>14</v>
      </c>
      <c r="B53" s="127" t="s">
        <v>93</v>
      </c>
      <c r="C53" s="127" t="s">
        <v>94</v>
      </c>
      <c r="D53" s="127"/>
      <c r="E53" s="127">
        <v>4.3170999999999999</v>
      </c>
      <c r="F53" s="127">
        <v>268.3</v>
      </c>
      <c r="G53" s="127">
        <v>-3.5271999999999899</v>
      </c>
      <c r="H53" s="127">
        <v>0.17610000000000001</v>
      </c>
      <c r="I53" s="127"/>
      <c r="J53" s="127">
        <v>1.9621999999999999</v>
      </c>
      <c r="K53" s="127">
        <v>44.546999999999997</v>
      </c>
      <c r="L53" s="127">
        <v>1.52</v>
      </c>
      <c r="M53" s="127">
        <v>-0.184582939063346</v>
      </c>
      <c r="N53" s="127">
        <v>2.2807553854875202</v>
      </c>
      <c r="O53" s="129">
        <v>1.49288454270597</v>
      </c>
    </row>
    <row r="54" spans="1:15" x14ac:dyDescent="0.3">
      <c r="A54" s="130">
        <v>16</v>
      </c>
      <c r="B54" s="127" t="s">
        <v>24</v>
      </c>
      <c r="C54" s="127" t="s">
        <v>25</v>
      </c>
      <c r="D54" s="127"/>
      <c r="E54" s="127">
        <v>3.7724000000000002</v>
      </c>
      <c r="F54" s="127">
        <v>219.68</v>
      </c>
      <c r="G54" s="127">
        <v>-0.15969999999999901</v>
      </c>
      <c r="H54" s="127">
        <v>0.24909999999999999</v>
      </c>
      <c r="I54" s="127"/>
      <c r="J54" s="127">
        <v>1.6812</v>
      </c>
      <c r="K54" s="127">
        <v>21.521000000000001</v>
      </c>
      <c r="L54" s="127">
        <v>0.20100000000000001</v>
      </c>
      <c r="M54" s="127">
        <v>-1.21596577724946E-2</v>
      </c>
      <c r="N54" s="127">
        <v>4.1108786770309402</v>
      </c>
      <c r="O54" s="129">
        <v>1.83101785169943</v>
      </c>
    </row>
    <row r="55" spans="1:15" x14ac:dyDescent="0.3">
      <c r="A55" s="130">
        <v>18</v>
      </c>
      <c r="B55" s="127" t="s">
        <v>28</v>
      </c>
      <c r="C55" s="127" t="s">
        <v>29</v>
      </c>
      <c r="D55" s="127"/>
      <c r="E55" s="127">
        <v>1.6243000000000001</v>
      </c>
      <c r="F55" s="127">
        <v>285.74</v>
      </c>
      <c r="G55" s="127">
        <v>1.6935</v>
      </c>
      <c r="H55" s="127">
        <v>0.30320000000000003</v>
      </c>
      <c r="I55" s="127"/>
      <c r="J55" s="127">
        <v>2.1615000000000002</v>
      </c>
      <c r="K55" s="127">
        <v>35.584000000000003</v>
      </c>
      <c r="L55" s="127">
        <v>0.94099999999999995</v>
      </c>
      <c r="M55" s="127">
        <v>-2.08053566037378E-2</v>
      </c>
      <c r="N55" s="127">
        <v>4.52401497553182</v>
      </c>
      <c r="O55" s="129">
        <v>1.8184153754094201</v>
      </c>
    </row>
    <row r="56" spans="1:15" x14ac:dyDescent="0.3">
      <c r="A56" s="130">
        <v>19</v>
      </c>
      <c r="B56" s="127" t="s">
        <v>95</v>
      </c>
      <c r="C56" s="127" t="s">
        <v>96</v>
      </c>
      <c r="D56" s="127"/>
      <c r="E56" s="127">
        <v>3.4493</v>
      </c>
      <c r="F56" s="127">
        <v>240.22</v>
      </c>
      <c r="G56" s="127">
        <v>-1.4481999999999999</v>
      </c>
      <c r="H56" s="127">
        <v>0.13980000000000001</v>
      </c>
      <c r="I56" s="127"/>
      <c r="J56" s="127">
        <v>1.8953</v>
      </c>
      <c r="K56" s="127">
        <v>64.155000000000001</v>
      </c>
      <c r="L56" s="127">
        <v>1.452</v>
      </c>
      <c r="M56" s="127">
        <v>-0.16064037480309401</v>
      </c>
      <c r="N56" s="127">
        <v>3.5811897675736901</v>
      </c>
      <c r="O56" s="129">
        <v>1.34225623582766</v>
      </c>
    </row>
    <row r="57" spans="1:15" x14ac:dyDescent="0.3">
      <c r="A57" s="130">
        <v>21</v>
      </c>
      <c r="B57" s="127" t="s">
        <v>32</v>
      </c>
      <c r="C57" s="127" t="s">
        <v>33</v>
      </c>
      <c r="D57" s="127"/>
      <c r="E57" s="127">
        <v>3.6686999999999999</v>
      </c>
      <c r="F57" s="127">
        <v>318.02</v>
      </c>
      <c r="G57" s="127">
        <v>2.7412999999999998</v>
      </c>
      <c r="H57" s="127">
        <v>0.1842</v>
      </c>
      <c r="I57" s="127"/>
      <c r="J57" s="127">
        <v>1.9487000000000001</v>
      </c>
      <c r="K57" s="127">
        <v>18.489999999999998</v>
      </c>
      <c r="L57" s="127">
        <v>1.2929999999999999</v>
      </c>
      <c r="M57" s="127">
        <v>-4.3210617728884401E-3</v>
      </c>
      <c r="N57" s="127">
        <v>3.2295651386983599</v>
      </c>
      <c r="O57" s="129">
        <v>2.2902102385307099</v>
      </c>
    </row>
    <row r="58" spans="1:15" x14ac:dyDescent="0.3">
      <c r="A58" s="130">
        <v>22</v>
      </c>
      <c r="B58" s="127" t="s">
        <v>34</v>
      </c>
      <c r="C58" s="127" t="s">
        <v>35</v>
      </c>
      <c r="D58" s="127"/>
      <c r="E58" s="127">
        <v>3.9339</v>
      </c>
      <c r="F58" s="127">
        <v>354.48</v>
      </c>
      <c r="G58" s="127">
        <v>3.1425000000000001</v>
      </c>
      <c r="H58" s="127">
        <v>0.2646</v>
      </c>
      <c r="I58" s="127"/>
      <c r="J58" s="127">
        <v>2.0365000000000002</v>
      </c>
      <c r="K58" s="127">
        <v>27.780999999999999</v>
      </c>
      <c r="L58" s="127">
        <v>1.2669999999999999</v>
      </c>
      <c r="M58" s="127">
        <v>4.3916934861339902E-3</v>
      </c>
      <c r="N58" s="127">
        <v>2.87898214830056</v>
      </c>
      <c r="O58" s="129">
        <v>2.3458858215211</v>
      </c>
    </row>
    <row r="59" spans="1:15" x14ac:dyDescent="0.3">
      <c r="A59" s="130">
        <v>24</v>
      </c>
      <c r="B59" s="127" t="s">
        <v>97</v>
      </c>
      <c r="C59" s="127" t="s">
        <v>98</v>
      </c>
      <c r="D59" s="127"/>
      <c r="E59" s="127">
        <v>2.3088000000000002</v>
      </c>
      <c r="F59" s="127">
        <v>184.2</v>
      </c>
      <c r="G59" s="127">
        <v>-0.30819999999999997</v>
      </c>
      <c r="H59" s="127">
        <v>9.2999999999999999E-2</v>
      </c>
      <c r="I59" s="127"/>
      <c r="J59" s="127">
        <v>1.6825000000000001</v>
      </c>
      <c r="K59" s="127">
        <v>17.623000000000001</v>
      </c>
      <c r="L59" s="127">
        <v>1.113</v>
      </c>
      <c r="M59" s="127">
        <v>0.13823297635054199</v>
      </c>
      <c r="N59" s="127">
        <v>4.4283333333333301</v>
      </c>
      <c r="O59" s="129">
        <v>1.89412037037037</v>
      </c>
    </row>
    <row r="60" spans="1:15" x14ac:dyDescent="0.3">
      <c r="A60" s="130">
        <v>27</v>
      </c>
      <c r="B60" s="127" t="s">
        <v>38</v>
      </c>
      <c r="C60" s="127" t="s">
        <v>39</v>
      </c>
      <c r="D60" s="127"/>
      <c r="E60" s="127">
        <v>3.7490000000000001</v>
      </c>
      <c r="F60" s="127">
        <v>255.34</v>
      </c>
      <c r="G60" s="127">
        <v>-0.38569999999999999</v>
      </c>
      <c r="H60" s="127">
        <v>0.11459999999999999</v>
      </c>
      <c r="I60" s="127"/>
      <c r="J60" s="127">
        <v>1.7529999999999999</v>
      </c>
      <c r="K60" s="127">
        <v>18.800999999999998</v>
      </c>
      <c r="L60" s="127">
        <v>0.56799999999999995</v>
      </c>
      <c r="M60" s="127">
        <v>-9.6817410508842402E-3</v>
      </c>
      <c r="N60" s="127">
        <v>3.6290556754152501</v>
      </c>
      <c r="O60" s="129">
        <v>1.87439416583897</v>
      </c>
    </row>
    <row r="61" spans="1:15" x14ac:dyDescent="0.3">
      <c r="A61" s="130">
        <v>30</v>
      </c>
      <c r="B61" s="127" t="s">
        <v>41</v>
      </c>
      <c r="C61" s="127" t="s">
        <v>42</v>
      </c>
      <c r="D61" s="127"/>
      <c r="E61" s="127">
        <v>4.1776999999999997</v>
      </c>
      <c r="F61" s="127">
        <v>307.27999999999997</v>
      </c>
      <c r="G61" s="127">
        <v>1.7790999999999999</v>
      </c>
      <c r="H61" s="127">
        <v>0.19359999999999999</v>
      </c>
      <c r="I61" s="127"/>
      <c r="J61" s="127">
        <v>1.9073</v>
      </c>
      <c r="K61" s="127">
        <v>18.361999999999998</v>
      </c>
      <c r="L61" s="127">
        <v>1.2649999999999999</v>
      </c>
      <c r="M61" s="127">
        <v>-1.7908189070232399E-3</v>
      </c>
      <c r="N61" s="127">
        <v>2.8485176611796899</v>
      </c>
      <c r="O61" s="129">
        <v>2.3053249314128901</v>
      </c>
    </row>
    <row r="62" spans="1:15" x14ac:dyDescent="0.3">
      <c r="A62" s="130">
        <v>31</v>
      </c>
      <c r="B62" s="127" t="s">
        <v>105</v>
      </c>
      <c r="C62" s="127" t="s">
        <v>106</v>
      </c>
      <c r="D62" s="127"/>
      <c r="E62" s="127">
        <v>2.5928</v>
      </c>
      <c r="F62" s="127">
        <v>187.23</v>
      </c>
      <c r="G62" s="127">
        <v>-0.2702</v>
      </c>
      <c r="H62" s="127">
        <v>0.2409</v>
      </c>
      <c r="I62" s="127"/>
      <c r="J62" s="127">
        <v>1.7803</v>
      </c>
      <c r="K62" s="127">
        <v>23.303999999999998</v>
      </c>
      <c r="L62" s="127">
        <v>0.36199999999999999</v>
      </c>
      <c r="M62" s="127">
        <v>-1.4599583908312299E-3</v>
      </c>
      <c r="N62" s="127">
        <v>4.2289328231292496</v>
      </c>
      <c r="O62" s="129">
        <v>1.4500897581254699</v>
      </c>
    </row>
    <row r="63" spans="1:15" x14ac:dyDescent="0.3">
      <c r="A63" s="130">
        <v>35</v>
      </c>
      <c r="B63" s="127" t="s">
        <v>111</v>
      </c>
      <c r="C63" s="127" t="s">
        <v>112</v>
      </c>
      <c r="D63" s="127"/>
      <c r="E63" s="127">
        <v>1.3113999999999999</v>
      </c>
      <c r="F63" s="127">
        <v>487.46</v>
      </c>
      <c r="G63" s="127">
        <v>0.17330000000000001</v>
      </c>
      <c r="H63" s="127">
        <v>0.64290000000000003</v>
      </c>
      <c r="I63" s="127"/>
      <c r="J63" s="127">
        <v>1.4073</v>
      </c>
      <c r="K63" s="127">
        <v>71.049000000000007</v>
      </c>
      <c r="L63" s="127">
        <v>1.071</v>
      </c>
      <c r="M63" s="127">
        <v>-0.13280953149852801</v>
      </c>
      <c r="N63" s="127">
        <v>7.7694962288235097</v>
      </c>
      <c r="O63" s="129">
        <v>1.1671020723104</v>
      </c>
    </row>
    <row r="64" spans="1:15" x14ac:dyDescent="0.3">
      <c r="A64" s="130">
        <v>36</v>
      </c>
      <c r="B64" s="127" t="s">
        <v>45</v>
      </c>
      <c r="C64" s="127" t="s">
        <v>46</v>
      </c>
      <c r="D64" s="127"/>
      <c r="E64" s="127">
        <v>3.0863999999999998</v>
      </c>
      <c r="F64" s="127">
        <v>304.79000000000002</v>
      </c>
      <c r="G64" s="127">
        <v>1.19549999999999</v>
      </c>
      <c r="H64" s="127">
        <v>0.14410000000000001</v>
      </c>
      <c r="I64" s="127"/>
      <c r="J64" s="127">
        <v>1.7538</v>
      </c>
      <c r="K64" s="127">
        <v>40.286999999999999</v>
      </c>
      <c r="L64" s="127">
        <v>0.59</v>
      </c>
      <c r="M64" s="127">
        <v>0.18595962967117499</v>
      </c>
      <c r="N64" s="127">
        <v>3.8508880526328801</v>
      </c>
      <c r="O64" s="129">
        <v>1.87121630133534</v>
      </c>
    </row>
    <row r="65" spans="1:15" x14ac:dyDescent="0.3">
      <c r="A65" s="130">
        <v>38</v>
      </c>
      <c r="B65" s="127" t="s">
        <v>47</v>
      </c>
      <c r="C65" s="127" t="s">
        <v>48</v>
      </c>
      <c r="D65" s="127"/>
      <c r="E65" s="127">
        <v>4.3710000000000004</v>
      </c>
      <c r="F65" s="127">
        <v>254.41</v>
      </c>
      <c r="G65" s="127">
        <v>0.89179999999999904</v>
      </c>
      <c r="H65" s="127">
        <v>9.6600000000000005E-2</v>
      </c>
      <c r="I65" s="127"/>
      <c r="J65" s="127">
        <v>1.667</v>
      </c>
      <c r="K65" s="127">
        <v>16.998000000000001</v>
      </c>
      <c r="L65" s="127">
        <v>1.0069999999999999</v>
      </c>
      <c r="M65" s="127">
        <v>1.00406868500937E-2</v>
      </c>
      <c r="N65" s="127">
        <v>3.3782793209876498</v>
      </c>
      <c r="O65" s="129">
        <v>2.1701620370370298</v>
      </c>
    </row>
    <row r="66" spans="1:15" x14ac:dyDescent="0.3">
      <c r="A66" s="130">
        <v>43</v>
      </c>
      <c r="B66" s="127" t="s">
        <v>53</v>
      </c>
      <c r="C66" s="127" t="s">
        <v>54</v>
      </c>
      <c r="D66" s="127"/>
      <c r="E66" s="127">
        <v>3.1103000000000001</v>
      </c>
      <c r="F66" s="127">
        <v>143.19999999999999</v>
      </c>
      <c r="G66" s="127">
        <v>-0.74990000000000001</v>
      </c>
      <c r="H66" s="127">
        <v>9.9400000000000002E-2</v>
      </c>
      <c r="I66" s="127"/>
      <c r="J66" s="127">
        <v>1.9322999999999999</v>
      </c>
      <c r="K66" s="127">
        <v>10.351000000000001</v>
      </c>
      <c r="L66" s="127">
        <v>0.96699999999999997</v>
      </c>
      <c r="M66" s="127">
        <v>-3.3282425134563599E-4</v>
      </c>
      <c r="N66" s="127">
        <v>3.2501714852607702</v>
      </c>
      <c r="O66" s="129">
        <v>1.9189814814814801</v>
      </c>
    </row>
    <row r="67" spans="1:15" x14ac:dyDescent="0.3">
      <c r="A67" s="130">
        <v>44</v>
      </c>
      <c r="B67" s="127" t="s">
        <v>55</v>
      </c>
      <c r="C67" s="127" t="s">
        <v>56</v>
      </c>
      <c r="D67" s="127"/>
      <c r="E67" s="127">
        <v>2.4922</v>
      </c>
      <c r="F67" s="127">
        <v>223.27</v>
      </c>
      <c r="G67" s="127">
        <v>-1.2913999999999899</v>
      </c>
      <c r="H67" s="127">
        <v>0.2235</v>
      </c>
      <c r="I67" s="127"/>
      <c r="J67" s="127">
        <v>2.1633</v>
      </c>
      <c r="K67" s="127">
        <v>48.55</v>
      </c>
      <c r="L67" s="127">
        <v>1.7030000000000001</v>
      </c>
      <c r="M67" s="127">
        <v>-9.7065848108462804E-2</v>
      </c>
      <c r="N67" s="127">
        <v>3.1084595721004402</v>
      </c>
      <c r="O67" s="129">
        <v>1.5007638888888799</v>
      </c>
    </row>
    <row r="68" spans="1:15" x14ac:dyDescent="0.3">
      <c r="A68" s="130">
        <v>51</v>
      </c>
      <c r="B68" s="127" t="s">
        <v>63</v>
      </c>
      <c r="C68" s="127" t="s">
        <v>64</v>
      </c>
      <c r="D68" s="127"/>
      <c r="E68" s="127">
        <v>3.1964000000000001</v>
      </c>
      <c r="F68" s="127">
        <v>218.31</v>
      </c>
      <c r="G68" s="127">
        <v>0.456199999999999</v>
      </c>
      <c r="H68" s="127">
        <v>0.1258</v>
      </c>
      <c r="I68" s="127"/>
      <c r="J68" s="127">
        <v>1.4762</v>
      </c>
      <c r="K68" s="127">
        <v>12.513999999999999</v>
      </c>
      <c r="L68" s="127">
        <v>0.94899999999999995</v>
      </c>
      <c r="M68" s="127">
        <v>0</v>
      </c>
      <c r="N68" s="127">
        <v>5.2030229591836701</v>
      </c>
      <c r="O68" s="129">
        <v>2.05941615226337</v>
      </c>
    </row>
    <row r="69" spans="1:15" x14ac:dyDescent="0.3">
      <c r="A69" s="130">
        <v>54</v>
      </c>
      <c r="B69" s="127" t="s">
        <v>125</v>
      </c>
      <c r="C69" s="127" t="s">
        <v>126</v>
      </c>
      <c r="D69" s="127"/>
      <c r="E69" s="127">
        <v>4.9405999999999999</v>
      </c>
      <c r="F69" s="127">
        <v>302.25</v>
      </c>
      <c r="G69" s="127">
        <v>-2.8012000000000001</v>
      </c>
      <c r="H69" s="127">
        <v>0.44650000000000001</v>
      </c>
      <c r="I69" s="127"/>
      <c r="J69" s="127">
        <v>1.7353000000000001</v>
      </c>
      <c r="K69" s="127">
        <v>127.752</v>
      </c>
      <c r="L69" s="127">
        <v>1.163</v>
      </c>
      <c r="M69" s="127">
        <v>-0.18394786061753499</v>
      </c>
      <c r="N69" s="127">
        <v>3.4829085937060702</v>
      </c>
      <c r="O69" s="129">
        <v>0.94915639248251005</v>
      </c>
    </row>
    <row r="70" spans="1:15" x14ac:dyDescent="0.3">
      <c r="A70" s="130">
        <v>56</v>
      </c>
      <c r="B70" s="127" t="s">
        <v>129</v>
      </c>
      <c r="C70" s="127" t="s">
        <v>130</v>
      </c>
      <c r="D70" s="127"/>
      <c r="E70" s="127">
        <v>5.7210999999999999</v>
      </c>
      <c r="F70" s="127">
        <v>394.45</v>
      </c>
      <c r="G70" s="127">
        <v>0.152699999999997</v>
      </c>
      <c r="H70" s="127">
        <v>0.36980000000000002</v>
      </c>
      <c r="I70" s="127"/>
      <c r="J70" s="127">
        <v>1.3468</v>
      </c>
      <c r="K70" s="127">
        <v>45.911000000000001</v>
      </c>
      <c r="L70" s="127">
        <v>1.2330000000000001</v>
      </c>
      <c r="M70" s="127">
        <v>9.1647681932501196E-2</v>
      </c>
      <c r="N70" s="127">
        <v>2.4099918001520999</v>
      </c>
      <c r="O70" s="129">
        <v>1.7650539412020201</v>
      </c>
    </row>
    <row r="71" spans="1:15" x14ac:dyDescent="0.3">
      <c r="A71" s="130">
        <v>57</v>
      </c>
      <c r="B71" s="127" t="s">
        <v>69</v>
      </c>
      <c r="C71" s="127" t="s">
        <v>70</v>
      </c>
      <c r="D71" s="127"/>
      <c r="E71" s="127">
        <v>2.6116000000000001</v>
      </c>
      <c r="F71" s="127">
        <v>398.43</v>
      </c>
      <c r="G71" s="127">
        <v>-1.6366000000000001</v>
      </c>
      <c r="H71" s="127">
        <v>0.49890000000000001</v>
      </c>
      <c r="I71" s="127"/>
      <c r="J71" s="127">
        <v>1.3766</v>
      </c>
      <c r="K71" s="127">
        <v>79.248000000000005</v>
      </c>
      <c r="L71" s="127">
        <v>1.3640000000000001</v>
      </c>
      <c r="M71" s="127">
        <v>-0.21526058318135299</v>
      </c>
      <c r="N71" s="127">
        <v>6.8527918737429303</v>
      </c>
      <c r="O71" s="129">
        <v>1.1846721163184399</v>
      </c>
    </row>
    <row r="72" spans="1:15" x14ac:dyDescent="0.3">
      <c r="A72" s="130">
        <v>62</v>
      </c>
      <c r="B72" s="127" t="s">
        <v>75</v>
      </c>
      <c r="C72" s="127" t="s">
        <v>76</v>
      </c>
      <c r="D72" s="127"/>
      <c r="E72" s="127">
        <v>-47.283900000000003</v>
      </c>
      <c r="F72" s="127">
        <v>367.05</v>
      </c>
      <c r="G72" s="127">
        <v>-0.46029999999999999</v>
      </c>
      <c r="H72" s="127">
        <v>271.51659999999998</v>
      </c>
      <c r="I72" s="127"/>
      <c r="J72" s="127">
        <v>1.7908999999999999</v>
      </c>
      <c r="K72" s="127">
        <v>29.658000000000001</v>
      </c>
      <c r="L72" s="127">
        <v>1.48</v>
      </c>
      <c r="M72" s="127">
        <v>10.8846635676268</v>
      </c>
      <c r="N72" s="127">
        <v>6.8015970370370296</v>
      </c>
      <c r="O72" s="129">
        <v>1.9980985185185101</v>
      </c>
    </row>
    <row r="73" spans="1:15" x14ac:dyDescent="0.3">
      <c r="A73" s="130">
        <v>64</v>
      </c>
      <c r="B73" s="127" t="s">
        <v>135</v>
      </c>
      <c r="C73" s="127" t="s">
        <v>136</v>
      </c>
      <c r="D73" s="127"/>
      <c r="E73" s="127">
        <v>2.7679999999999998</v>
      </c>
      <c r="F73" s="127">
        <v>629.54</v>
      </c>
      <c r="G73" s="127">
        <v>0.50339999999999896</v>
      </c>
      <c r="H73" s="127">
        <v>0.8679</v>
      </c>
      <c r="I73" s="127"/>
      <c r="J73" s="127">
        <v>1.1771</v>
      </c>
      <c r="K73" s="127">
        <v>120.517</v>
      </c>
      <c r="L73" s="127">
        <v>1.3979999999999999</v>
      </c>
      <c r="M73" s="127">
        <v>-8.56485643862442E-2</v>
      </c>
      <c r="N73" s="127">
        <v>8.6591974951689092</v>
      </c>
      <c r="O73" s="129">
        <v>1.71807511996601</v>
      </c>
    </row>
    <row r="74" spans="1:15" x14ac:dyDescent="0.3">
      <c r="A74" s="130">
        <v>108</v>
      </c>
      <c r="B74" s="127" t="s">
        <v>139</v>
      </c>
      <c r="C74" s="127" t="s">
        <v>140</v>
      </c>
      <c r="D74" s="127"/>
      <c r="E74" s="127">
        <v>3.1520999999999999</v>
      </c>
      <c r="F74" s="127">
        <v>211.28</v>
      </c>
      <c r="G74" s="127">
        <v>-0.62490000000000001</v>
      </c>
      <c r="H74" s="127">
        <v>4.6600000000000003E-2</v>
      </c>
      <c r="I74" s="127"/>
      <c r="J74" s="127">
        <v>1.7138</v>
      </c>
      <c r="K74" s="127">
        <v>25.286999999999999</v>
      </c>
      <c r="L74" s="127">
        <v>1.071</v>
      </c>
      <c r="M74" s="127">
        <v>-7.1509653400280296E-3</v>
      </c>
      <c r="N74" s="127">
        <v>4.2992920892339104</v>
      </c>
      <c r="O74" s="129">
        <v>1.9064814814814799</v>
      </c>
    </row>
    <row r="75" spans="1:15" x14ac:dyDescent="0.3">
      <c r="A75" s="130">
        <v>109</v>
      </c>
      <c r="B75" s="127" t="s">
        <v>141</v>
      </c>
      <c r="C75" s="127" t="s">
        <v>142</v>
      </c>
      <c r="D75" s="127"/>
      <c r="E75" s="127">
        <v>4.2605000000000004</v>
      </c>
      <c r="F75" s="127">
        <v>223.29</v>
      </c>
      <c r="G75" s="127">
        <v>-0.16869999999999999</v>
      </c>
      <c r="H75" s="127">
        <v>6.7000000000000004E-2</v>
      </c>
      <c r="I75" s="127"/>
      <c r="J75" s="127">
        <v>1.7101999999999999</v>
      </c>
      <c r="K75" s="127">
        <v>21.861999999999998</v>
      </c>
      <c r="L75" s="127">
        <v>0.89400000000000002</v>
      </c>
      <c r="M75" s="127">
        <v>-7.6473041118323001E-3</v>
      </c>
      <c r="N75" s="127">
        <v>3.2253134448223699</v>
      </c>
      <c r="O75" s="129">
        <v>1.9643981481481401</v>
      </c>
    </row>
    <row r="76" spans="1:15" x14ac:dyDescent="0.3">
      <c r="A76" s="130">
        <v>110</v>
      </c>
      <c r="B76" s="127" t="s">
        <v>143</v>
      </c>
      <c r="C76" s="127" t="s">
        <v>144</v>
      </c>
      <c r="D76" s="127"/>
      <c r="E76" s="127">
        <v>4.1215000000000002</v>
      </c>
      <c r="F76" s="127">
        <v>223.29</v>
      </c>
      <c r="G76" s="127">
        <v>-0.16869999999999999</v>
      </c>
      <c r="H76" s="127">
        <v>6.3299999999999995E-2</v>
      </c>
      <c r="I76" s="127"/>
      <c r="J76" s="127">
        <v>1.7408999999999999</v>
      </c>
      <c r="K76" s="127">
        <v>22.111999999999998</v>
      </c>
      <c r="L76" s="127">
        <v>0.95199999999999996</v>
      </c>
      <c r="M76" s="127">
        <v>-7.6362887941255203E-3</v>
      </c>
      <c r="N76" s="127">
        <v>3.2241054894179899</v>
      </c>
      <c r="O76" s="129">
        <v>1.9606481481481399</v>
      </c>
    </row>
    <row r="77" spans="1:15" x14ac:dyDescent="0.3">
      <c r="A77" s="130">
        <v>111</v>
      </c>
      <c r="B77" s="127" t="s">
        <v>89</v>
      </c>
      <c r="C77" s="127" t="s">
        <v>145</v>
      </c>
      <c r="D77" s="127"/>
      <c r="E77" s="127">
        <v>3.4986999999999999</v>
      </c>
      <c r="F77" s="127">
        <v>183.22</v>
      </c>
      <c r="G77" s="127">
        <v>-0.90399999999999903</v>
      </c>
      <c r="H77" s="127">
        <v>9.2799999999999994E-2</v>
      </c>
      <c r="I77" s="127"/>
      <c r="J77" s="127">
        <v>1.7513000000000001</v>
      </c>
      <c r="K77" s="127">
        <v>13.255000000000001</v>
      </c>
      <c r="L77" s="127">
        <v>0.68200000000000005</v>
      </c>
      <c r="M77" s="127">
        <v>7.0002394362808596E-4</v>
      </c>
      <c r="N77" s="127">
        <v>3.6264019982993099</v>
      </c>
      <c r="O77" s="129">
        <v>1.85189814814814</v>
      </c>
    </row>
    <row r="78" spans="1:15" x14ac:dyDescent="0.3">
      <c r="A78" s="130">
        <v>112</v>
      </c>
      <c r="B78" s="127" t="s">
        <v>146</v>
      </c>
      <c r="C78" s="127" t="s">
        <v>147</v>
      </c>
      <c r="D78" s="127"/>
      <c r="E78" s="127">
        <v>1.9571000000000001</v>
      </c>
      <c r="F78" s="127">
        <v>208.22</v>
      </c>
      <c r="G78" s="127">
        <v>-0.52759999999999996</v>
      </c>
      <c r="H78" s="127">
        <v>0.1333</v>
      </c>
      <c r="I78" s="127"/>
      <c r="J78" s="127">
        <v>1.8308</v>
      </c>
      <c r="K78" s="127">
        <v>17</v>
      </c>
      <c r="L78" s="127">
        <v>1.9019999999999999</v>
      </c>
      <c r="M78" s="127">
        <v>-4.8635286247033199E-2</v>
      </c>
      <c r="N78" s="127">
        <v>4.2811111111111098</v>
      </c>
      <c r="O78" s="129">
        <v>1.6999074074074001</v>
      </c>
    </row>
    <row r="79" spans="1:15" x14ac:dyDescent="0.3">
      <c r="A79" s="130">
        <v>113</v>
      </c>
      <c r="B79" s="127" t="s">
        <v>148</v>
      </c>
      <c r="C79" s="127" t="s">
        <v>149</v>
      </c>
      <c r="D79" s="127"/>
      <c r="E79" s="127">
        <v>4.2759</v>
      </c>
      <c r="F79" s="127">
        <v>458.63</v>
      </c>
      <c r="G79" s="127">
        <v>-0.29050000000000098</v>
      </c>
      <c r="H79" s="127">
        <v>0.58530000000000004</v>
      </c>
      <c r="I79" s="127"/>
      <c r="J79" s="127">
        <v>1.0668</v>
      </c>
      <c r="K79" s="127">
        <v>42.45</v>
      </c>
      <c r="L79" s="127">
        <v>0.373</v>
      </c>
      <c r="M79" s="127">
        <v>-8.8934607997012499E-2</v>
      </c>
      <c r="N79" s="127">
        <v>6.0184055517734096</v>
      </c>
      <c r="O79" s="129">
        <v>1.5170802993755499</v>
      </c>
    </row>
    <row r="80" spans="1:15" x14ac:dyDescent="0.3">
      <c r="A80" s="130">
        <v>114</v>
      </c>
      <c r="B80" s="127" t="s">
        <v>150</v>
      </c>
      <c r="C80" s="127" t="s">
        <v>151</v>
      </c>
      <c r="D80" s="127"/>
      <c r="E80" s="127">
        <v>2.9872000000000001</v>
      </c>
      <c r="F80" s="127">
        <v>208.28</v>
      </c>
      <c r="G80" s="127">
        <v>-6.8400000000000002E-2</v>
      </c>
      <c r="H80" s="127">
        <v>0.15229999999999999</v>
      </c>
      <c r="I80" s="127"/>
      <c r="J80" s="127">
        <v>1.4711000000000001</v>
      </c>
      <c r="K80" s="127">
        <v>14.132</v>
      </c>
      <c r="L80" s="127">
        <v>1.6759999999999999</v>
      </c>
      <c r="M80" s="127">
        <v>-7.7198592842040196E-3</v>
      </c>
      <c r="N80" s="127">
        <v>4.8887414965986302</v>
      </c>
      <c r="O80" s="129">
        <v>1.9744675925925901</v>
      </c>
    </row>
    <row r="81" spans="1:15" x14ac:dyDescent="0.3">
      <c r="A81" s="130">
        <v>115</v>
      </c>
      <c r="B81" s="127" t="s">
        <v>152</v>
      </c>
      <c r="C81" s="127" t="s">
        <v>153</v>
      </c>
      <c r="D81" s="127"/>
      <c r="E81" s="127">
        <v>3.4971999999999999</v>
      </c>
      <c r="F81" s="127">
        <v>184.26</v>
      </c>
      <c r="G81" s="127">
        <v>-1.4998</v>
      </c>
      <c r="H81" s="127">
        <v>0.158</v>
      </c>
      <c r="I81" s="127"/>
      <c r="J81" s="127">
        <v>1.7803</v>
      </c>
      <c r="K81" s="127">
        <v>16.027999999999999</v>
      </c>
      <c r="L81" s="127">
        <v>0.46300000000000002</v>
      </c>
      <c r="M81" s="127">
        <v>-6.6900227281624304E-4</v>
      </c>
      <c r="N81" s="127">
        <v>3.8096442743764101</v>
      </c>
      <c r="O81" s="129">
        <v>1.8945342025699099</v>
      </c>
    </row>
    <row r="82" spans="1:15" x14ac:dyDescent="0.3">
      <c r="A82" s="130">
        <v>116</v>
      </c>
      <c r="B82" s="127" t="s">
        <v>154</v>
      </c>
      <c r="C82" s="127" t="s">
        <v>155</v>
      </c>
      <c r="D82" s="127"/>
      <c r="E82" s="127">
        <v>2.9437000000000002</v>
      </c>
      <c r="F82" s="127">
        <v>252.32</v>
      </c>
      <c r="G82" s="127">
        <v>0</v>
      </c>
      <c r="H82" s="127">
        <v>0.12590000000000001</v>
      </c>
      <c r="I82" s="127"/>
      <c r="J82" s="127">
        <v>1.4872000000000001</v>
      </c>
      <c r="K82" s="127">
        <v>10.259</v>
      </c>
      <c r="L82" s="127">
        <v>1.085</v>
      </c>
      <c r="M82" s="127">
        <v>0</v>
      </c>
      <c r="N82" s="127">
        <v>5.4</v>
      </c>
      <c r="O82" s="129">
        <v>2.1110156840513898</v>
      </c>
    </row>
    <row r="83" spans="1:15" x14ac:dyDescent="0.3">
      <c r="A83" s="130">
        <v>117</v>
      </c>
      <c r="B83" s="127" t="s">
        <v>156</v>
      </c>
      <c r="C83" s="127" t="s">
        <v>157</v>
      </c>
      <c r="D83" s="127"/>
      <c r="E83" s="127">
        <v>5.4282000000000004</v>
      </c>
      <c r="F83" s="127">
        <v>332.52</v>
      </c>
      <c r="G83" s="127">
        <v>2.3624000000000001</v>
      </c>
      <c r="H83" s="127">
        <v>0.31240000000000001</v>
      </c>
      <c r="I83" s="127"/>
      <c r="J83" s="127">
        <v>1.2301</v>
      </c>
      <c r="K83" s="127">
        <v>9.1850000000000005</v>
      </c>
      <c r="L83" s="127">
        <v>0.93899999999999995</v>
      </c>
      <c r="M83" s="127">
        <v>5.0283891891848398E-2</v>
      </c>
      <c r="N83" s="127">
        <v>3.4829573581833202</v>
      </c>
      <c r="O83" s="129">
        <v>2.1441368814329498</v>
      </c>
    </row>
    <row r="84" spans="1:15" x14ac:dyDescent="0.3">
      <c r="A84" s="130">
        <v>118</v>
      </c>
      <c r="B84" s="127" t="s">
        <v>158</v>
      </c>
      <c r="C84" s="127" t="s">
        <v>159</v>
      </c>
      <c r="D84" s="127"/>
      <c r="E84" s="127">
        <v>2.5682999999999998</v>
      </c>
      <c r="F84" s="127">
        <v>154.22</v>
      </c>
      <c r="G84" s="127">
        <v>0</v>
      </c>
      <c r="H84" s="127">
        <v>9.3899999999999997E-2</v>
      </c>
      <c r="I84" s="127"/>
      <c r="J84" s="127">
        <v>1.7997000000000001</v>
      </c>
      <c r="K84" s="127">
        <v>9.0649999999999995</v>
      </c>
      <c r="L84" s="127">
        <v>1.0329999999999999</v>
      </c>
      <c r="M84" s="127">
        <v>0</v>
      </c>
      <c r="N84" s="127">
        <v>4.5</v>
      </c>
      <c r="O84" s="129">
        <v>2.03416666666666</v>
      </c>
    </row>
    <row r="85" spans="1:15" x14ac:dyDescent="0.3">
      <c r="A85" s="130">
        <v>119</v>
      </c>
      <c r="B85" s="127" t="s">
        <v>160</v>
      </c>
      <c r="C85" s="127" t="s">
        <v>161</v>
      </c>
      <c r="D85" s="127"/>
      <c r="E85" s="127">
        <v>6.1341999999999999</v>
      </c>
      <c r="F85" s="127">
        <v>610.73</v>
      </c>
      <c r="G85" s="127">
        <v>-0.84549999999999703</v>
      </c>
      <c r="H85" s="127">
        <v>1.0003</v>
      </c>
      <c r="I85" s="127"/>
      <c r="J85" s="127">
        <v>1.0346</v>
      </c>
      <c r="K85" s="127">
        <v>60.320999999999998</v>
      </c>
      <c r="L85" s="127">
        <v>1.764</v>
      </c>
      <c r="M85" s="127">
        <v>-0.55407826568888296</v>
      </c>
      <c r="N85" s="127">
        <v>6.0725347603740802</v>
      </c>
      <c r="O85" s="129">
        <v>1.65635892176591</v>
      </c>
    </row>
    <row r="86" spans="1:15" x14ac:dyDescent="0.3">
      <c r="A86" s="130">
        <v>120</v>
      </c>
      <c r="B86" s="127" t="s">
        <v>162</v>
      </c>
      <c r="C86" s="127" t="s">
        <v>163</v>
      </c>
      <c r="D86" s="127"/>
      <c r="E86" s="127">
        <v>3.0198999999999998</v>
      </c>
      <c r="F86" s="127">
        <v>201.24</v>
      </c>
      <c r="G86" s="127">
        <v>0.23519999999999899</v>
      </c>
      <c r="H86" s="127">
        <v>9.4500000000000001E-2</v>
      </c>
      <c r="I86" s="127"/>
      <c r="J86" s="127">
        <v>1.9109</v>
      </c>
      <c r="K86" s="127">
        <v>12.388</v>
      </c>
      <c r="L86" s="127">
        <v>1.1259999999999999</v>
      </c>
      <c r="M86" s="127">
        <v>-9.7599595487975893E-2</v>
      </c>
      <c r="N86" s="127">
        <v>3.6214692775258199</v>
      </c>
      <c r="O86" s="129">
        <v>1.7953703703703701</v>
      </c>
    </row>
    <row r="87" spans="1:15" x14ac:dyDescent="0.3">
      <c r="A87" s="130">
        <v>121</v>
      </c>
      <c r="B87" s="127" t="s">
        <v>164</v>
      </c>
      <c r="C87" s="127" t="s">
        <v>165</v>
      </c>
      <c r="D87" s="127"/>
      <c r="E87" s="127">
        <v>3.3492000000000002</v>
      </c>
      <c r="F87" s="127">
        <v>167.22</v>
      </c>
      <c r="G87" s="127">
        <v>-0.4204</v>
      </c>
      <c r="H87" s="127">
        <v>7.2400000000000006E-2</v>
      </c>
      <c r="I87" s="127"/>
      <c r="J87" s="127">
        <v>1.7616000000000001</v>
      </c>
      <c r="K87" s="127">
        <v>9.0109999999999992</v>
      </c>
      <c r="L87" s="127">
        <v>1.117</v>
      </c>
      <c r="M87" s="127">
        <v>2.1947858085383E-3</v>
      </c>
      <c r="N87" s="127">
        <v>3.7380555555555501</v>
      </c>
      <c r="O87" s="129">
        <v>2.05328703703703</v>
      </c>
    </row>
    <row r="88" spans="1:15" x14ac:dyDescent="0.3">
      <c r="A88" s="130">
        <v>122</v>
      </c>
      <c r="B88" s="127" t="s">
        <v>166</v>
      </c>
      <c r="C88" s="127" t="s">
        <v>167</v>
      </c>
      <c r="D88" s="127"/>
      <c r="E88" s="127">
        <v>2.2313999999999998</v>
      </c>
      <c r="F88" s="127">
        <v>303.17</v>
      </c>
      <c r="G88" s="127">
        <v>1.0957999999999899</v>
      </c>
      <c r="H88" s="127">
        <v>0.2596</v>
      </c>
      <c r="I88" s="127"/>
      <c r="J88" s="127">
        <v>1.8247</v>
      </c>
      <c r="K88" s="127">
        <v>42.113999999999997</v>
      </c>
      <c r="L88" s="127">
        <v>2.238</v>
      </c>
      <c r="M88" s="127">
        <v>-2.8303031231244901E-2</v>
      </c>
      <c r="N88" s="127">
        <v>4.1373849260783402</v>
      </c>
      <c r="O88" s="129">
        <v>1.6553491274195999</v>
      </c>
    </row>
    <row r="89" spans="1:15" x14ac:dyDescent="0.3">
      <c r="A89" s="130">
        <v>123</v>
      </c>
      <c r="B89" s="127" t="s">
        <v>168</v>
      </c>
      <c r="C89" s="127" t="s">
        <v>169</v>
      </c>
      <c r="D89" s="127"/>
      <c r="E89" s="127">
        <v>5.7679999999999998</v>
      </c>
      <c r="F89" s="127">
        <v>324.05</v>
      </c>
      <c r="G89" s="127">
        <v>3.5678000000000001</v>
      </c>
      <c r="H89" s="127">
        <v>0.26250000000000001</v>
      </c>
      <c r="I89" s="127"/>
      <c r="J89" s="127">
        <v>1.8158000000000001</v>
      </c>
      <c r="K89" s="127">
        <v>23.7</v>
      </c>
      <c r="L89" s="127">
        <v>0.51200000000000001</v>
      </c>
      <c r="M89" s="127">
        <v>-1.8110470400098E-2</v>
      </c>
      <c r="N89" s="127">
        <v>2.18486538176656</v>
      </c>
      <c r="O89" s="129">
        <v>2.34382238194774</v>
      </c>
    </row>
    <row r="90" spans="1:15" x14ac:dyDescent="0.3">
      <c r="A90" s="130">
        <v>124</v>
      </c>
      <c r="B90" s="127" t="s">
        <v>170</v>
      </c>
      <c r="C90" s="127" t="s">
        <v>171</v>
      </c>
      <c r="D90" s="127"/>
      <c r="E90" s="127">
        <v>3.7494000000000001</v>
      </c>
      <c r="F90" s="127">
        <v>276.77</v>
      </c>
      <c r="G90" s="127">
        <v>-0.53369999999999895</v>
      </c>
      <c r="H90" s="127">
        <v>0.53700000000000003</v>
      </c>
      <c r="I90" s="127"/>
      <c r="J90" s="127">
        <v>2.3818999999999999</v>
      </c>
      <c r="K90" s="127">
        <v>67.125</v>
      </c>
      <c r="L90" s="127">
        <v>1.6140000000000001</v>
      </c>
      <c r="M90" s="127">
        <v>-0.21185430807877301</v>
      </c>
      <c r="N90" s="127">
        <v>2.0277547696033098</v>
      </c>
      <c r="O90" s="129">
        <v>1.5698015610565199</v>
      </c>
    </row>
    <row r="91" spans="1:15" x14ac:dyDescent="0.3">
      <c r="A91" s="130">
        <v>125</v>
      </c>
      <c r="B91" s="127" t="s">
        <v>172</v>
      </c>
      <c r="C91" s="127" t="s">
        <v>173</v>
      </c>
      <c r="D91" s="127"/>
      <c r="E91" s="127">
        <v>3.8010999999999999</v>
      </c>
      <c r="F91" s="127">
        <v>304.79000000000002</v>
      </c>
      <c r="G91" s="127">
        <v>0.95609999999999895</v>
      </c>
      <c r="H91" s="127">
        <v>0.13100000000000001</v>
      </c>
      <c r="I91" s="127"/>
      <c r="J91" s="127">
        <v>1.6859</v>
      </c>
      <c r="K91" s="127">
        <v>47.249000000000002</v>
      </c>
      <c r="L91" s="127">
        <v>0.72499999999999998</v>
      </c>
      <c r="M91" s="127">
        <v>0.16972767031382799</v>
      </c>
      <c r="N91" s="127">
        <v>3.64354405503996</v>
      </c>
      <c r="O91" s="129">
        <v>1.9756215356512901</v>
      </c>
    </row>
    <row r="92" spans="1:15" x14ac:dyDescent="0.3">
      <c r="A92" s="130">
        <v>126</v>
      </c>
      <c r="B92" s="127" t="s">
        <v>174</v>
      </c>
      <c r="C92" s="127" t="s">
        <v>175</v>
      </c>
      <c r="D92" s="127"/>
      <c r="E92" s="127">
        <v>4.2081</v>
      </c>
      <c r="F92" s="127">
        <v>371.47</v>
      </c>
      <c r="G92" s="127">
        <v>-0.60640000000000005</v>
      </c>
      <c r="H92" s="127">
        <v>0.82140000000000002</v>
      </c>
      <c r="I92" s="127"/>
      <c r="J92" s="127">
        <v>1.9531000000000001</v>
      </c>
      <c r="K92" s="127">
        <v>36.51</v>
      </c>
      <c r="L92" s="127">
        <v>1.24</v>
      </c>
      <c r="M92" s="127">
        <v>0.38648315130407102</v>
      </c>
      <c r="N92" s="127">
        <v>0.55033584498614196</v>
      </c>
      <c r="O92" s="129">
        <v>1.98695034958427</v>
      </c>
    </row>
    <row r="93" spans="1:15" x14ac:dyDescent="0.3">
      <c r="A93" s="130">
        <v>127</v>
      </c>
      <c r="B93" s="127" t="s">
        <v>176</v>
      </c>
      <c r="C93" s="127" t="s">
        <v>177</v>
      </c>
      <c r="D93" s="127"/>
      <c r="E93" s="127">
        <v>2.7079</v>
      </c>
      <c r="F93" s="127">
        <v>294.38</v>
      </c>
      <c r="G93" s="127">
        <v>-0.63429999999999997</v>
      </c>
      <c r="H93" s="127">
        <v>8.0500000000000002E-2</v>
      </c>
      <c r="I93" s="127"/>
      <c r="J93" s="127">
        <v>1.7985</v>
      </c>
      <c r="K93" s="127">
        <v>24.029</v>
      </c>
      <c r="L93" s="127">
        <v>1.63</v>
      </c>
      <c r="M93" s="127">
        <v>-3.5217159992288201E-2</v>
      </c>
      <c r="N93" s="127">
        <v>3.6507623141849299</v>
      </c>
      <c r="O93" s="129">
        <v>1.6023631582262501</v>
      </c>
    </row>
    <row r="94" spans="1:15" x14ac:dyDescent="0.3">
      <c r="A94" s="130">
        <v>128</v>
      </c>
      <c r="B94" s="127" t="s">
        <v>178</v>
      </c>
      <c r="C94" s="127" t="s">
        <v>179</v>
      </c>
      <c r="D94" s="127"/>
      <c r="E94" s="127">
        <v>1.4668000000000001</v>
      </c>
      <c r="F94" s="127">
        <v>248.33</v>
      </c>
      <c r="G94" s="127">
        <v>-1.9249999999999901</v>
      </c>
      <c r="H94" s="127">
        <v>0.1033</v>
      </c>
      <c r="I94" s="127"/>
      <c r="J94" s="127">
        <v>1.9276</v>
      </c>
      <c r="K94" s="127">
        <v>19.759</v>
      </c>
      <c r="L94" s="127">
        <v>1.625</v>
      </c>
      <c r="M94" s="127">
        <v>9.0699654233281795E-4</v>
      </c>
      <c r="N94" s="127">
        <v>4.1907690329218097</v>
      </c>
      <c r="O94" s="129">
        <v>1.55297041656168</v>
      </c>
    </row>
    <row r="95" spans="1:15" x14ac:dyDescent="0.3">
      <c r="A95" s="130">
        <v>129</v>
      </c>
      <c r="B95" s="127" t="s">
        <v>180</v>
      </c>
      <c r="C95" s="127" t="s">
        <v>181</v>
      </c>
      <c r="D95" s="127"/>
      <c r="E95" s="127">
        <v>3.6105</v>
      </c>
      <c r="F95" s="127">
        <v>320.04000000000002</v>
      </c>
      <c r="G95" s="127">
        <v>2.6539000000000001</v>
      </c>
      <c r="H95" s="127">
        <v>0.18759999999999999</v>
      </c>
      <c r="I95" s="127"/>
      <c r="J95" s="127">
        <v>2.0234999999999999</v>
      </c>
      <c r="K95" s="127">
        <v>23.452000000000002</v>
      </c>
      <c r="L95" s="127">
        <v>1.06</v>
      </c>
      <c r="M95" s="127">
        <v>1.36992411309642E-2</v>
      </c>
      <c r="N95" s="127">
        <v>3.0006486084088402</v>
      </c>
      <c r="O95" s="129">
        <v>2.1905752918451298</v>
      </c>
    </row>
    <row r="96" spans="1:15" x14ac:dyDescent="0.3">
      <c r="A96" s="130">
        <v>130</v>
      </c>
      <c r="B96" s="127" t="s">
        <v>182</v>
      </c>
      <c r="C96" s="127" t="s">
        <v>183</v>
      </c>
      <c r="D96" s="127"/>
      <c r="E96" s="127">
        <v>2.7814999999999999</v>
      </c>
      <c r="F96" s="127">
        <v>505.22</v>
      </c>
      <c r="G96" s="127">
        <v>1.93729999999999</v>
      </c>
      <c r="H96" s="127">
        <v>0.24840000000000001</v>
      </c>
      <c r="I96" s="127"/>
      <c r="J96" s="127">
        <v>1.5072000000000001</v>
      </c>
      <c r="K96" s="127">
        <v>53.372999999999998</v>
      </c>
      <c r="L96" s="127">
        <v>1.903</v>
      </c>
      <c r="M96" s="127">
        <v>7.9437018049681299E-2</v>
      </c>
      <c r="N96" s="127">
        <v>4.8482816408883496</v>
      </c>
      <c r="O96" s="129">
        <v>1.7546008650373699</v>
      </c>
    </row>
    <row r="97" spans="1:15" x14ac:dyDescent="0.3">
      <c r="A97" s="130">
        <v>131</v>
      </c>
      <c r="B97" s="127" t="s">
        <v>184</v>
      </c>
      <c r="C97" s="127" t="s">
        <v>185</v>
      </c>
      <c r="D97" s="127"/>
      <c r="E97" s="127">
        <v>4.7930000000000001</v>
      </c>
      <c r="F97" s="127">
        <v>578.72</v>
      </c>
      <c r="G97" s="127">
        <v>-0.81239999999999701</v>
      </c>
      <c r="H97" s="127">
        <v>0.68420000000000003</v>
      </c>
      <c r="I97" s="127"/>
      <c r="J97" s="127">
        <v>1.1845000000000001</v>
      </c>
      <c r="K97" s="127">
        <v>63.412999999999997</v>
      </c>
      <c r="L97" s="127">
        <v>1.141</v>
      </c>
      <c r="M97" s="127">
        <v>0.29016407903758401</v>
      </c>
      <c r="N97" s="127">
        <v>3.1520728149657899</v>
      </c>
      <c r="O97" s="129">
        <v>1.5612846316395801</v>
      </c>
    </row>
    <row r="98" spans="1:15" x14ac:dyDescent="0.3">
      <c r="A98" s="130">
        <v>132</v>
      </c>
      <c r="B98" s="127" t="s">
        <v>186</v>
      </c>
      <c r="C98" s="127" t="s">
        <v>187</v>
      </c>
      <c r="D98" s="127"/>
      <c r="E98" s="127">
        <v>4.0175999999999998</v>
      </c>
      <c r="F98" s="127">
        <v>265.33</v>
      </c>
      <c r="G98" s="127">
        <v>-0.2823</v>
      </c>
      <c r="H98" s="127">
        <v>7.7200000000000005E-2</v>
      </c>
      <c r="I98" s="127"/>
      <c r="J98" s="127">
        <v>1.7897000000000001</v>
      </c>
      <c r="K98" s="127">
        <v>34.756999999999998</v>
      </c>
      <c r="L98" s="127">
        <v>1.411</v>
      </c>
      <c r="M98" s="127">
        <v>-9.5043137232927094E-2</v>
      </c>
      <c r="N98" s="127">
        <v>3.3334089191232001</v>
      </c>
      <c r="O98" s="129">
        <v>1.8407870370370301</v>
      </c>
    </row>
    <row r="99" spans="1:15" x14ac:dyDescent="0.3">
      <c r="A99" s="130">
        <v>133</v>
      </c>
      <c r="B99" s="127" t="s">
        <v>188</v>
      </c>
      <c r="C99" s="127" t="s">
        <v>189</v>
      </c>
      <c r="D99" s="127"/>
      <c r="E99" s="127">
        <v>3.5916999999999999</v>
      </c>
      <c r="F99" s="127">
        <v>212.28</v>
      </c>
      <c r="G99" s="127">
        <v>-1.4998</v>
      </c>
      <c r="H99" s="127">
        <v>0.15959999999999999</v>
      </c>
      <c r="I99" s="127"/>
      <c r="J99" s="127">
        <v>1.6013999999999999</v>
      </c>
      <c r="K99" s="127">
        <v>21.401</v>
      </c>
      <c r="L99" s="127">
        <v>0.46700000000000003</v>
      </c>
      <c r="M99" s="127">
        <v>-9.9978968198272192E-3</v>
      </c>
      <c r="N99" s="127">
        <v>4.3481790123456703</v>
      </c>
      <c r="O99" s="129">
        <v>1.78902263374485</v>
      </c>
    </row>
    <row r="100" spans="1:15" x14ac:dyDescent="0.3">
      <c r="A100" s="130">
        <v>134</v>
      </c>
      <c r="B100" s="127" t="s">
        <v>190</v>
      </c>
      <c r="C100" s="127" t="s">
        <v>191</v>
      </c>
      <c r="D100" s="127"/>
      <c r="E100" s="127">
        <v>2.5226000000000002</v>
      </c>
      <c r="F100" s="127">
        <v>227.29</v>
      </c>
      <c r="G100" s="127">
        <v>-2.1345999999999998</v>
      </c>
      <c r="H100" s="127">
        <v>6.0900000000000003E-2</v>
      </c>
      <c r="I100" s="127"/>
      <c r="J100" s="127">
        <v>1.7097</v>
      </c>
      <c r="K100" s="127">
        <v>24.242000000000001</v>
      </c>
      <c r="L100" s="127">
        <v>1.5329999999999999</v>
      </c>
      <c r="M100" s="127">
        <v>-7.1210639462007596E-3</v>
      </c>
      <c r="N100" s="127">
        <v>4.2745679012345601</v>
      </c>
      <c r="O100" s="129">
        <v>1.68250771604938</v>
      </c>
    </row>
    <row r="101" spans="1:15" x14ac:dyDescent="0.3">
      <c r="A101" s="130">
        <v>135</v>
      </c>
      <c r="B101" s="127" t="s">
        <v>192</v>
      </c>
      <c r="C101" s="127" t="s">
        <v>193</v>
      </c>
      <c r="D101" s="127"/>
      <c r="E101" s="127">
        <v>3.0817000000000001</v>
      </c>
      <c r="F101" s="127">
        <v>284.76</v>
      </c>
      <c r="G101" s="127">
        <v>-9.5600000000000102E-2</v>
      </c>
      <c r="H101" s="127">
        <v>9.9500000000000005E-2</v>
      </c>
      <c r="I101" s="127"/>
      <c r="J101" s="127">
        <v>1.7929999999999999</v>
      </c>
      <c r="K101" s="127">
        <v>29.372</v>
      </c>
      <c r="L101" s="127">
        <v>0.80400000000000005</v>
      </c>
      <c r="M101" s="127">
        <v>0.12946819509374399</v>
      </c>
      <c r="N101" s="127">
        <v>3.8244609793219899</v>
      </c>
      <c r="O101" s="129">
        <v>1.9894212593587901</v>
      </c>
    </row>
    <row r="102" spans="1:15" x14ac:dyDescent="0.3">
      <c r="A102" s="130">
        <v>136</v>
      </c>
      <c r="B102" s="127" t="s">
        <v>194</v>
      </c>
      <c r="C102" s="127" t="s">
        <v>195</v>
      </c>
      <c r="D102" s="127"/>
      <c r="E102" s="127">
        <v>2.6762000000000001</v>
      </c>
      <c r="F102" s="127">
        <v>278.36</v>
      </c>
      <c r="G102" s="127">
        <v>0</v>
      </c>
      <c r="H102" s="127">
        <v>0.22600000000000001</v>
      </c>
      <c r="I102" s="127"/>
      <c r="J102" s="127">
        <v>1.3463000000000001</v>
      </c>
      <c r="K102" s="127">
        <v>12.473000000000001</v>
      </c>
      <c r="L102" s="127">
        <v>1.028</v>
      </c>
      <c r="M102" s="127">
        <v>0</v>
      </c>
      <c r="N102" s="127">
        <v>6.3</v>
      </c>
      <c r="O102" s="129">
        <v>2.0999225770555099</v>
      </c>
    </row>
    <row r="103" spans="1:15" x14ac:dyDescent="0.3">
      <c r="A103" s="130">
        <v>137</v>
      </c>
      <c r="B103" s="127" t="s">
        <v>196</v>
      </c>
      <c r="C103" s="127" t="s">
        <v>197</v>
      </c>
      <c r="D103" s="127"/>
      <c r="E103" s="127">
        <v>3.4262000000000001</v>
      </c>
      <c r="F103" s="127">
        <v>183.22</v>
      </c>
      <c r="G103" s="127">
        <v>-0.90399999999999903</v>
      </c>
      <c r="H103" s="127">
        <v>5.0799999999999998E-2</v>
      </c>
      <c r="I103" s="127"/>
      <c r="J103" s="127">
        <v>1.7392000000000001</v>
      </c>
      <c r="K103" s="127">
        <v>12.736000000000001</v>
      </c>
      <c r="L103" s="127">
        <v>1.163</v>
      </c>
      <c r="M103" s="127">
        <v>-3.5014699914846001E-2</v>
      </c>
      <c r="N103" s="127">
        <v>3.6064888038548699</v>
      </c>
      <c r="O103" s="129">
        <v>1.8564814814814801</v>
      </c>
    </row>
    <row r="104" spans="1:15" x14ac:dyDescent="0.3">
      <c r="A104" s="130">
        <v>138</v>
      </c>
      <c r="B104" s="127" t="s">
        <v>198</v>
      </c>
      <c r="C104" s="127" t="s">
        <v>199</v>
      </c>
      <c r="D104" s="127"/>
      <c r="E104" s="127">
        <v>3.9626000000000001</v>
      </c>
      <c r="F104" s="127">
        <v>227.04</v>
      </c>
      <c r="G104" s="127">
        <v>0.67759999999999998</v>
      </c>
      <c r="H104" s="127">
        <v>0.30249999999999999</v>
      </c>
      <c r="I104" s="127"/>
      <c r="J104" s="127">
        <v>2.165</v>
      </c>
      <c r="K104" s="127">
        <v>62.408999999999999</v>
      </c>
      <c r="L104" s="127">
        <v>1.512</v>
      </c>
      <c r="M104" s="127">
        <v>-4.4559879579745401E-2</v>
      </c>
      <c r="N104" s="127">
        <v>2.0768470927465601</v>
      </c>
      <c r="O104" s="129">
        <v>1.7442558299039701</v>
      </c>
    </row>
    <row r="105" spans="1:15" x14ac:dyDescent="0.3">
      <c r="A105" s="130">
        <v>139</v>
      </c>
      <c r="B105" s="127" t="s">
        <v>200</v>
      </c>
      <c r="C105" s="127" t="s">
        <v>201</v>
      </c>
      <c r="D105" s="127"/>
      <c r="E105" s="127">
        <v>4.2698</v>
      </c>
      <c r="F105" s="127">
        <v>253.14</v>
      </c>
      <c r="G105" s="127">
        <v>-1.12E-2</v>
      </c>
      <c r="H105" s="127">
        <v>0.13750000000000001</v>
      </c>
      <c r="I105" s="127"/>
      <c r="J105" s="127">
        <v>1.8844000000000001</v>
      </c>
      <c r="K105" s="127">
        <v>25.359000000000002</v>
      </c>
      <c r="L105" s="127">
        <v>0.60599999999999998</v>
      </c>
      <c r="M105" s="127">
        <v>3.10735208164508E-2</v>
      </c>
      <c r="N105" s="127">
        <v>2.6871888122532899</v>
      </c>
      <c r="O105" s="129">
        <v>1.99507905013857</v>
      </c>
    </row>
    <row r="106" spans="1:15" x14ac:dyDescent="0.3">
      <c r="A106" s="130">
        <v>140</v>
      </c>
      <c r="B106" s="127" t="s">
        <v>202</v>
      </c>
      <c r="C106" s="127" t="s">
        <v>203</v>
      </c>
      <c r="D106" s="127"/>
      <c r="E106" s="127">
        <v>2.0788000000000002</v>
      </c>
      <c r="F106" s="127">
        <v>303.17</v>
      </c>
      <c r="G106" s="127">
        <v>1.0957999999999899</v>
      </c>
      <c r="H106" s="127">
        <v>0.16489999999999999</v>
      </c>
      <c r="I106" s="127"/>
      <c r="J106" s="127">
        <v>1.8976999999999999</v>
      </c>
      <c r="K106" s="127">
        <v>42.965000000000003</v>
      </c>
      <c r="L106" s="127">
        <v>1.964</v>
      </c>
      <c r="M106" s="127">
        <v>-2.3346115323249601E-2</v>
      </c>
      <c r="N106" s="127">
        <v>4.1050877472810603</v>
      </c>
      <c r="O106" s="129">
        <v>1.6000297774573899</v>
      </c>
    </row>
    <row r="107" spans="1:15" x14ac:dyDescent="0.3">
      <c r="A107" s="130">
        <v>141</v>
      </c>
      <c r="B107" s="127" t="s">
        <v>204</v>
      </c>
      <c r="C107" s="127" t="s">
        <v>205</v>
      </c>
      <c r="D107" s="127"/>
      <c r="E107" s="127">
        <v>2.8725999999999998</v>
      </c>
      <c r="F107" s="127">
        <v>268.38</v>
      </c>
      <c r="G107" s="127">
        <v>-0.23019999999999999</v>
      </c>
      <c r="H107" s="127">
        <v>0.28239999999999998</v>
      </c>
      <c r="I107" s="127"/>
      <c r="J107" s="127">
        <v>1.9577</v>
      </c>
      <c r="K107" s="127">
        <v>28.209</v>
      </c>
      <c r="L107" s="127">
        <v>0.311</v>
      </c>
      <c r="M107" s="127">
        <v>-6.4042743870103298E-3</v>
      </c>
      <c r="N107" s="127">
        <v>3.9016288737717302</v>
      </c>
      <c r="O107" s="129">
        <v>1.7173559670781799</v>
      </c>
    </row>
    <row r="108" spans="1:15" x14ac:dyDescent="0.3">
      <c r="A108" s="130">
        <v>142</v>
      </c>
      <c r="B108" s="127" t="s">
        <v>206</v>
      </c>
      <c r="C108" s="127" t="s">
        <v>207</v>
      </c>
      <c r="D108" s="127"/>
      <c r="E108" s="127">
        <v>2.7603</v>
      </c>
      <c r="F108" s="127">
        <v>264.3</v>
      </c>
      <c r="G108" s="127">
        <v>-1.2464</v>
      </c>
      <c r="H108" s="127">
        <v>0.16320000000000001</v>
      </c>
      <c r="I108" s="127"/>
      <c r="J108" s="127">
        <v>1.5706</v>
      </c>
      <c r="K108" s="127">
        <v>19.391999999999999</v>
      </c>
      <c r="L108" s="127">
        <v>1.548</v>
      </c>
      <c r="M108" s="127">
        <v>0.112929121100154</v>
      </c>
      <c r="N108" s="127">
        <v>4.0832341269841201</v>
      </c>
      <c r="O108" s="129">
        <v>1.81943783068783</v>
      </c>
    </row>
    <row r="109" spans="1:15" x14ac:dyDescent="0.3">
      <c r="A109" s="130">
        <v>143</v>
      </c>
      <c r="B109" s="127" t="s">
        <v>208</v>
      </c>
      <c r="C109" s="127" t="s">
        <v>209</v>
      </c>
      <c r="D109" s="127"/>
      <c r="E109" s="127">
        <v>7.4080000000000004</v>
      </c>
      <c r="F109" s="127">
        <v>384.36</v>
      </c>
      <c r="G109" s="127">
        <v>-1.56889999999999</v>
      </c>
      <c r="H109" s="127">
        <v>0.48749999999999999</v>
      </c>
      <c r="I109" s="127"/>
      <c r="J109" s="127">
        <v>1.4983</v>
      </c>
      <c r="K109" s="127">
        <v>44.26</v>
      </c>
      <c r="L109" s="127">
        <v>1.2070000000000001</v>
      </c>
      <c r="M109" s="127">
        <v>-0.381951269717205</v>
      </c>
      <c r="N109" s="127">
        <v>1.4295725072436301</v>
      </c>
      <c r="O109" s="129">
        <v>1.315925558495</v>
      </c>
    </row>
    <row r="110" spans="1:15" x14ac:dyDescent="0.3">
      <c r="A110" s="130">
        <v>144</v>
      </c>
      <c r="B110" s="127" t="s">
        <v>210</v>
      </c>
      <c r="C110" s="127" t="s">
        <v>211</v>
      </c>
      <c r="D110" s="127"/>
      <c r="E110" s="127">
        <v>3.1415999999999999</v>
      </c>
      <c r="F110" s="127">
        <v>225.32</v>
      </c>
      <c r="G110" s="127">
        <v>0.21779999999999899</v>
      </c>
      <c r="H110" s="127">
        <v>6.13E-2</v>
      </c>
      <c r="I110" s="127"/>
      <c r="J110" s="127">
        <v>1.6066</v>
      </c>
      <c r="K110" s="127">
        <v>17.771000000000001</v>
      </c>
      <c r="L110" s="127">
        <v>1.081</v>
      </c>
      <c r="M110" s="127">
        <v>-1.19544656193284E-2</v>
      </c>
      <c r="N110" s="127">
        <v>4.6119189368431703</v>
      </c>
      <c r="O110" s="129">
        <v>1.9282638888888799</v>
      </c>
    </row>
    <row r="111" spans="1:15" x14ac:dyDescent="0.3">
      <c r="A111" s="130">
        <v>145</v>
      </c>
      <c r="B111" s="127" t="s">
        <v>212</v>
      </c>
      <c r="C111" s="127" t="s">
        <v>213</v>
      </c>
      <c r="D111" s="127"/>
      <c r="E111" s="127">
        <v>3.4264000000000001</v>
      </c>
      <c r="F111" s="127">
        <v>256.36</v>
      </c>
      <c r="G111" s="127">
        <v>1.284</v>
      </c>
      <c r="H111" s="127">
        <v>7.5300000000000006E-2</v>
      </c>
      <c r="I111" s="127"/>
      <c r="J111" s="127">
        <v>1.6213</v>
      </c>
      <c r="K111" s="127">
        <v>11.311999999999999</v>
      </c>
      <c r="L111" s="127">
        <v>1.155</v>
      </c>
      <c r="M111" s="127">
        <v>0</v>
      </c>
      <c r="N111" s="127">
        <v>4.3222459608843504</v>
      </c>
      <c r="O111" s="129">
        <v>2.1085359977324201</v>
      </c>
    </row>
    <row r="112" spans="1:15" x14ac:dyDescent="0.3">
      <c r="A112" s="130">
        <v>146</v>
      </c>
      <c r="B112" s="127" t="s">
        <v>214</v>
      </c>
      <c r="C112" s="127" t="s">
        <v>215</v>
      </c>
      <c r="D112" s="127"/>
      <c r="E112" s="127">
        <v>2.5207999999999999</v>
      </c>
      <c r="F112" s="127">
        <v>260.36</v>
      </c>
      <c r="G112" s="127">
        <v>-0.84079999999999999</v>
      </c>
      <c r="H112" s="127">
        <v>0.31780000000000003</v>
      </c>
      <c r="I112" s="127"/>
      <c r="J112" s="127">
        <v>1.3335999999999999</v>
      </c>
      <c r="K112" s="127">
        <v>19.876000000000001</v>
      </c>
      <c r="L112" s="127">
        <v>0.76700000000000002</v>
      </c>
      <c r="M112" s="127">
        <v>-1.2256754954088601E-3</v>
      </c>
      <c r="N112" s="127">
        <v>6.7001929012345602</v>
      </c>
      <c r="O112" s="129">
        <v>2.0119626398666801</v>
      </c>
    </row>
    <row r="113" spans="1:15" x14ac:dyDescent="0.3">
      <c r="A113" s="130">
        <v>147</v>
      </c>
      <c r="B113" s="127" t="s">
        <v>216</v>
      </c>
      <c r="C113" s="127" t="s">
        <v>217</v>
      </c>
      <c r="D113" s="127"/>
      <c r="E113" s="127">
        <v>1.6432</v>
      </c>
      <c r="F113" s="127">
        <v>193.26</v>
      </c>
      <c r="G113" s="127">
        <v>-0.11</v>
      </c>
      <c r="H113" s="127">
        <v>0.1618</v>
      </c>
      <c r="I113" s="127"/>
      <c r="J113" s="127">
        <v>1.8845000000000001</v>
      </c>
      <c r="K113" s="127">
        <v>14.334</v>
      </c>
      <c r="L113" s="127">
        <v>1.8919999999999999</v>
      </c>
      <c r="M113" s="127">
        <v>-7.3163675151543201E-3</v>
      </c>
      <c r="N113" s="127">
        <v>4.6567233560090697</v>
      </c>
      <c r="O113" s="129">
        <v>1.96092592592592</v>
      </c>
    </row>
    <row r="114" spans="1:15" x14ac:dyDescent="0.3">
      <c r="A114" s="130">
        <v>148</v>
      </c>
      <c r="B114" s="127" t="s">
        <v>218</v>
      </c>
      <c r="C114" s="127" t="s">
        <v>219</v>
      </c>
      <c r="D114" s="127"/>
      <c r="E114" s="127">
        <v>0.96799999999999997</v>
      </c>
      <c r="F114" s="127">
        <v>214.23</v>
      </c>
      <c r="G114" s="127">
        <v>0.4597</v>
      </c>
      <c r="H114" s="127">
        <v>0.57020000000000004</v>
      </c>
      <c r="I114" s="127"/>
      <c r="J114" s="127">
        <v>1.6375999999999999</v>
      </c>
      <c r="K114" s="127">
        <v>18.263999999999999</v>
      </c>
      <c r="L114" s="127">
        <v>2.8980000000000001</v>
      </c>
      <c r="M114" s="127">
        <v>-8.2049119452431901E-2</v>
      </c>
      <c r="N114" s="127">
        <v>5.6267063492063496</v>
      </c>
      <c r="O114" s="129">
        <v>1.68675925925925</v>
      </c>
    </row>
    <row r="115" spans="1:15" x14ac:dyDescent="0.3">
      <c r="A115" s="130">
        <v>149</v>
      </c>
      <c r="B115" s="127" t="s">
        <v>220</v>
      </c>
      <c r="C115" s="127" t="s">
        <v>221</v>
      </c>
      <c r="D115" s="127"/>
      <c r="E115" s="127">
        <v>1.7544999999999999</v>
      </c>
      <c r="F115" s="127">
        <v>348.78</v>
      </c>
      <c r="G115" s="127">
        <v>-0.2762</v>
      </c>
      <c r="H115" s="127">
        <v>0.4017</v>
      </c>
      <c r="I115" s="127"/>
      <c r="J115" s="127">
        <v>1.8897999999999999</v>
      </c>
      <c r="K115" s="127">
        <v>90.426000000000002</v>
      </c>
      <c r="L115" s="127">
        <v>0.97399999999999998</v>
      </c>
      <c r="M115" s="127">
        <v>0.328418079750394</v>
      </c>
      <c r="N115" s="127">
        <v>3.92704124725332</v>
      </c>
      <c r="O115" s="129">
        <v>1.31370504220206</v>
      </c>
    </row>
    <row r="116" spans="1:15" x14ac:dyDescent="0.3">
      <c r="A116" s="130">
        <v>150</v>
      </c>
      <c r="B116" s="127" t="s">
        <v>222</v>
      </c>
      <c r="C116" s="127" t="s">
        <v>223</v>
      </c>
      <c r="D116" s="127"/>
      <c r="E116" s="127">
        <v>5.3128000000000002</v>
      </c>
      <c r="F116" s="127">
        <v>302.2</v>
      </c>
      <c r="G116" s="127">
        <v>-2.0234000000000001</v>
      </c>
      <c r="H116" s="127">
        <v>0.64710000000000001</v>
      </c>
      <c r="I116" s="127"/>
      <c r="J116" s="127">
        <v>1.7461</v>
      </c>
      <c r="K116" s="127">
        <v>136.63900000000001</v>
      </c>
      <c r="L116" s="127">
        <v>0.872</v>
      </c>
      <c r="M116" s="127">
        <v>0.20317277820830201</v>
      </c>
      <c r="N116" s="127">
        <v>1.5340327380952301</v>
      </c>
      <c r="O116" s="129">
        <v>0.96456443688586502</v>
      </c>
    </row>
    <row r="117" spans="1:15" x14ac:dyDescent="0.3">
      <c r="A117" s="130">
        <v>151</v>
      </c>
      <c r="B117" s="127" t="s">
        <v>224</v>
      </c>
      <c r="C117" s="127" t="s">
        <v>225</v>
      </c>
      <c r="D117" s="127"/>
      <c r="E117" s="127">
        <v>2.6646000000000001</v>
      </c>
      <c r="F117" s="127">
        <v>294.76</v>
      </c>
      <c r="G117" s="127">
        <v>0.43930000000000002</v>
      </c>
      <c r="H117" s="127">
        <v>0.1109</v>
      </c>
      <c r="I117" s="127"/>
      <c r="J117" s="127">
        <v>1.5697000000000001</v>
      </c>
      <c r="K117" s="127">
        <v>17.248000000000001</v>
      </c>
      <c r="L117" s="127">
        <v>0.83599999999999997</v>
      </c>
      <c r="M117" s="127">
        <v>0.10608292269835801</v>
      </c>
      <c r="N117" s="127">
        <v>4.5637782664220197</v>
      </c>
      <c r="O117" s="129">
        <v>1.77025163769211</v>
      </c>
    </row>
    <row r="118" spans="1:15" x14ac:dyDescent="0.3">
      <c r="A118" s="130">
        <v>152</v>
      </c>
      <c r="B118" s="127" t="s">
        <v>226</v>
      </c>
      <c r="C118" s="127" t="s">
        <v>227</v>
      </c>
      <c r="D118" s="127"/>
      <c r="E118" s="127">
        <v>5.5054999999999996</v>
      </c>
      <c r="F118" s="127">
        <v>788.74</v>
      </c>
      <c r="G118" s="127">
        <v>3.4344999999999999</v>
      </c>
      <c r="H118" s="127">
        <v>0.79330000000000001</v>
      </c>
      <c r="I118" s="127"/>
      <c r="J118" s="127">
        <v>0.91839999999999999</v>
      </c>
      <c r="K118" s="127">
        <v>78.316999999999993</v>
      </c>
      <c r="L118" s="127">
        <v>1.0569999999999999</v>
      </c>
      <c r="M118" s="127">
        <v>0.25933844438426601</v>
      </c>
      <c r="N118" s="127">
        <v>4.73048386531823</v>
      </c>
      <c r="O118" s="129">
        <v>2.01165891009529</v>
      </c>
    </row>
    <row r="119" spans="1:15" x14ac:dyDescent="0.3">
      <c r="A119" s="130">
        <v>153</v>
      </c>
      <c r="B119" s="127" t="s">
        <v>228</v>
      </c>
      <c r="C119" s="127" t="s">
        <v>229</v>
      </c>
      <c r="D119" s="127"/>
      <c r="E119" s="127">
        <v>2.8488000000000002</v>
      </c>
      <c r="F119" s="127">
        <v>299.39999999999998</v>
      </c>
      <c r="G119" s="127">
        <v>-1.0089999999999899</v>
      </c>
      <c r="H119" s="127">
        <v>0.34570000000000001</v>
      </c>
      <c r="I119" s="127"/>
      <c r="J119" s="127">
        <v>2.2153</v>
      </c>
      <c r="K119" s="127">
        <v>92.617999999999995</v>
      </c>
      <c r="L119" s="127">
        <v>1.101</v>
      </c>
      <c r="M119" s="127">
        <v>-3.0446808887844099E-3</v>
      </c>
      <c r="N119" s="127">
        <v>3.10917870002939</v>
      </c>
      <c r="O119" s="129">
        <v>1.3392001028806499</v>
      </c>
    </row>
    <row r="120" spans="1:15" x14ac:dyDescent="0.3">
      <c r="A120" s="130">
        <v>154</v>
      </c>
      <c r="B120" s="127" t="s">
        <v>230</v>
      </c>
      <c r="C120" s="127" t="s">
        <v>231</v>
      </c>
      <c r="D120" s="127"/>
      <c r="E120" s="127">
        <v>1.0037</v>
      </c>
      <c r="F120" s="127">
        <v>419.93</v>
      </c>
      <c r="G120" s="127">
        <v>0.80489999999999895</v>
      </c>
      <c r="H120" s="127">
        <v>0.27150000000000002</v>
      </c>
      <c r="I120" s="127"/>
      <c r="J120" s="127">
        <v>1.5395000000000001</v>
      </c>
      <c r="K120" s="127">
        <v>55.281999999999996</v>
      </c>
      <c r="L120" s="127">
        <v>1.847</v>
      </c>
      <c r="M120" s="127">
        <v>9.1157194589178994E-2</v>
      </c>
      <c r="N120" s="127">
        <v>6.6947305692913002</v>
      </c>
      <c r="O120" s="129">
        <v>1.73201947843722</v>
      </c>
    </row>
    <row r="121" spans="1:15" x14ac:dyDescent="0.3">
      <c r="A121" s="130">
        <v>155</v>
      </c>
      <c r="B121" s="127" t="s">
        <v>232</v>
      </c>
      <c r="C121" s="127" t="s">
        <v>233</v>
      </c>
      <c r="D121" s="127"/>
      <c r="E121" s="127">
        <v>4.7188999999999997</v>
      </c>
      <c r="F121" s="127">
        <v>277.26</v>
      </c>
      <c r="G121" s="127">
        <v>0.91949999999999998</v>
      </c>
      <c r="H121" s="127">
        <v>0.4844</v>
      </c>
      <c r="I121" s="127"/>
      <c r="J121" s="127">
        <v>1.5677000000000001</v>
      </c>
      <c r="K121" s="127">
        <v>126.81699999999999</v>
      </c>
      <c r="L121" s="127">
        <v>0.626</v>
      </c>
      <c r="M121" s="127">
        <v>0.23299023161430599</v>
      </c>
      <c r="N121" s="127">
        <v>3.6529658501371101</v>
      </c>
      <c r="O121" s="129">
        <v>1.49064814814814</v>
      </c>
    </row>
    <row r="122" spans="1:15" x14ac:dyDescent="0.3">
      <c r="A122" s="130">
        <v>156</v>
      </c>
      <c r="B122" s="127" t="s">
        <v>234</v>
      </c>
      <c r="C122" s="127" t="s">
        <v>235</v>
      </c>
      <c r="D122" s="127"/>
      <c r="E122" s="127">
        <v>3.0406</v>
      </c>
      <c r="F122" s="127">
        <v>229.27</v>
      </c>
      <c r="G122" s="127">
        <v>-0.1203</v>
      </c>
      <c r="H122" s="127">
        <v>0.11559999999999999</v>
      </c>
      <c r="I122" s="127"/>
      <c r="J122" s="127">
        <v>1.7128000000000001</v>
      </c>
      <c r="K122" s="127">
        <v>47.003</v>
      </c>
      <c r="L122" s="127">
        <v>0.68899999999999995</v>
      </c>
      <c r="M122" s="127">
        <v>-3.9701099035960299E-3</v>
      </c>
      <c r="N122" s="127">
        <v>4.2445971907281397</v>
      </c>
      <c r="O122" s="129">
        <v>1.4232674844629201</v>
      </c>
    </row>
    <row r="123" spans="1:15" x14ac:dyDescent="0.3">
      <c r="A123" s="130">
        <v>157</v>
      </c>
      <c r="B123" s="127" t="s">
        <v>236</v>
      </c>
      <c r="C123" s="127" t="s">
        <v>237</v>
      </c>
      <c r="D123" s="127"/>
      <c r="E123" s="127">
        <v>4.6664000000000003</v>
      </c>
      <c r="F123" s="127">
        <v>411.51</v>
      </c>
      <c r="G123" s="127">
        <v>-0.50149999999999795</v>
      </c>
      <c r="H123" s="127">
        <v>0.28439999999999999</v>
      </c>
      <c r="I123" s="127"/>
      <c r="J123" s="127">
        <v>1.6961999999999999</v>
      </c>
      <c r="K123" s="127">
        <v>94.379000000000005</v>
      </c>
      <c r="L123" s="127">
        <v>0.73499999999999999</v>
      </c>
      <c r="M123" s="127">
        <v>-0.14301600594210201</v>
      </c>
      <c r="N123" s="127">
        <v>4.1632851251547596</v>
      </c>
      <c r="O123" s="129">
        <v>1.4180766190402301</v>
      </c>
    </row>
    <row r="124" spans="1:15" x14ac:dyDescent="0.3">
      <c r="A124" s="130">
        <v>158</v>
      </c>
      <c r="B124" s="127" t="s">
        <v>238</v>
      </c>
      <c r="C124" s="127" t="s">
        <v>239</v>
      </c>
      <c r="D124" s="127"/>
      <c r="E124" s="127">
        <v>5.0307000000000004</v>
      </c>
      <c r="F124" s="127">
        <v>302.3</v>
      </c>
      <c r="G124" s="127">
        <v>-2.4091999999999998</v>
      </c>
      <c r="H124" s="127">
        <v>0.47139999999999999</v>
      </c>
      <c r="I124" s="127"/>
      <c r="J124" s="127">
        <v>1.633</v>
      </c>
      <c r="K124" s="127">
        <v>114.575</v>
      </c>
      <c r="L124" s="127">
        <v>1.056</v>
      </c>
      <c r="M124" s="127">
        <v>0.205224669153967</v>
      </c>
      <c r="N124" s="127">
        <v>2.3519085411942502</v>
      </c>
      <c r="O124" s="129">
        <v>1.3348505605945999</v>
      </c>
    </row>
    <row r="125" spans="1:15" x14ac:dyDescent="0.3">
      <c r="A125" s="130">
        <v>159</v>
      </c>
      <c r="B125" s="127" t="s">
        <v>240</v>
      </c>
      <c r="C125" s="127" t="s">
        <v>241</v>
      </c>
      <c r="D125" s="127"/>
      <c r="E125" s="127">
        <v>6.6673999999999998</v>
      </c>
      <c r="F125" s="127">
        <v>406.89</v>
      </c>
      <c r="G125" s="127">
        <v>4.0013999999999896</v>
      </c>
      <c r="H125" s="127">
        <v>0.63480000000000003</v>
      </c>
      <c r="I125" s="127"/>
      <c r="J125" s="127">
        <v>2.1341000000000001</v>
      </c>
      <c r="K125" s="127">
        <v>83.435000000000002</v>
      </c>
      <c r="L125" s="127">
        <v>0.94499999999999995</v>
      </c>
      <c r="M125" s="127">
        <v>-3.3547962215233602E-2</v>
      </c>
      <c r="N125" s="127">
        <v>0.81861692196311497</v>
      </c>
      <c r="O125" s="129">
        <v>2.2150350070297802</v>
      </c>
    </row>
    <row r="126" spans="1:15" x14ac:dyDescent="0.3">
      <c r="A126" s="130">
        <v>160</v>
      </c>
      <c r="B126" s="127" t="s">
        <v>242</v>
      </c>
      <c r="C126" s="127" t="s">
        <v>243</v>
      </c>
      <c r="D126" s="127"/>
      <c r="E126" s="127">
        <v>3.1080999999999999</v>
      </c>
      <c r="F126" s="127">
        <v>200.25</v>
      </c>
      <c r="G126" s="127">
        <v>-0.6028</v>
      </c>
      <c r="H126" s="127">
        <v>0.24299999999999999</v>
      </c>
      <c r="I126" s="127"/>
      <c r="J126" s="127">
        <v>1.6012</v>
      </c>
      <c r="K126" s="127">
        <v>21.074999999999999</v>
      </c>
      <c r="L126" s="127">
        <v>0.33900000000000002</v>
      </c>
      <c r="M126" s="127">
        <v>-9.4606750744292301E-3</v>
      </c>
      <c r="N126" s="127">
        <v>4.6370779767370598</v>
      </c>
      <c r="O126" s="129">
        <v>1.61143518518518</v>
      </c>
    </row>
    <row r="127" spans="1:15" x14ac:dyDescent="0.3">
      <c r="A127" s="130">
        <v>161</v>
      </c>
      <c r="B127" s="127" t="s">
        <v>244</v>
      </c>
      <c r="C127" s="127" t="s">
        <v>245</v>
      </c>
      <c r="D127" s="127"/>
      <c r="E127" s="127">
        <v>2.8620999999999999</v>
      </c>
      <c r="F127" s="127">
        <v>227.28</v>
      </c>
      <c r="G127" s="127">
        <v>-1.0851999999999999</v>
      </c>
      <c r="H127" s="127">
        <v>6.8599999999999994E-2</v>
      </c>
      <c r="I127" s="127"/>
      <c r="J127" s="127">
        <v>1.7683</v>
      </c>
      <c r="K127" s="127">
        <v>46.073999999999998</v>
      </c>
      <c r="L127" s="127">
        <v>0.97099999999999997</v>
      </c>
      <c r="M127" s="127">
        <v>7.7394246897818297E-3</v>
      </c>
      <c r="N127" s="127">
        <v>4.5024981077524302</v>
      </c>
      <c r="O127" s="129">
        <v>1.7120370370370299</v>
      </c>
    </row>
    <row r="128" spans="1:15" x14ac:dyDescent="0.3">
      <c r="A128" s="130">
        <v>162</v>
      </c>
      <c r="B128" s="127" t="s">
        <v>246</v>
      </c>
      <c r="C128" s="127" t="s">
        <v>247</v>
      </c>
      <c r="D128" s="127"/>
      <c r="E128" s="127">
        <v>2.7014999999999998</v>
      </c>
      <c r="F128" s="127">
        <v>185.24</v>
      </c>
      <c r="G128" s="127">
        <v>-1.2101999999999999</v>
      </c>
      <c r="H128" s="127">
        <v>0.1047</v>
      </c>
      <c r="I128" s="127"/>
      <c r="J128" s="127">
        <v>1.8502000000000001</v>
      </c>
      <c r="K128" s="127">
        <v>23.588000000000001</v>
      </c>
      <c r="L128" s="127">
        <v>0.70199999999999996</v>
      </c>
      <c r="M128" s="127">
        <v>2.01992237233968E-2</v>
      </c>
      <c r="N128" s="127">
        <v>3.9243367740614699</v>
      </c>
      <c r="O128" s="129">
        <v>1.6712962962962901</v>
      </c>
    </row>
    <row r="129" spans="1:15" x14ac:dyDescent="0.3">
      <c r="A129" s="130">
        <v>163</v>
      </c>
      <c r="B129" s="127" t="s">
        <v>248</v>
      </c>
      <c r="C129" s="127" t="s">
        <v>249</v>
      </c>
      <c r="D129" s="127"/>
      <c r="E129" s="127">
        <v>3.6343000000000001</v>
      </c>
      <c r="F129" s="127">
        <v>357.81</v>
      </c>
      <c r="G129" s="127">
        <v>0.29219999999999902</v>
      </c>
      <c r="H129" s="127">
        <v>4.3799999999999999E-2</v>
      </c>
      <c r="I129" s="127"/>
      <c r="J129" s="127">
        <v>1.7569999999999999</v>
      </c>
      <c r="K129" s="127">
        <v>46.357999999999997</v>
      </c>
      <c r="L129" s="127">
        <v>1.133</v>
      </c>
      <c r="M129" s="127">
        <v>-1.2685518681448101E-3</v>
      </c>
      <c r="N129" s="127">
        <v>3.7415028471863701</v>
      </c>
      <c r="O129" s="129">
        <v>1.77563245359872</v>
      </c>
    </row>
    <row r="130" spans="1:15" x14ac:dyDescent="0.3">
      <c r="A130" s="130">
        <v>164</v>
      </c>
      <c r="B130" s="127" t="s">
        <v>250</v>
      </c>
      <c r="C130" s="127" t="s">
        <v>251</v>
      </c>
      <c r="D130" s="127"/>
      <c r="E130" s="127">
        <v>3.5918000000000001</v>
      </c>
      <c r="F130" s="127">
        <v>227.33</v>
      </c>
      <c r="G130" s="127">
        <v>-0.52229999999999899</v>
      </c>
      <c r="H130" s="127">
        <v>9.2799999999999994E-2</v>
      </c>
      <c r="I130" s="127"/>
      <c r="J130" s="127">
        <v>1.6414</v>
      </c>
      <c r="K130" s="127">
        <v>24.902999999999999</v>
      </c>
      <c r="L130" s="127">
        <v>0.73499999999999999</v>
      </c>
      <c r="M130" s="127">
        <v>7.9909253745009197E-4</v>
      </c>
      <c r="N130" s="127">
        <v>4.3894803782777201</v>
      </c>
      <c r="O130" s="129">
        <v>1.9774537037037001</v>
      </c>
    </row>
    <row r="131" spans="1:15" x14ac:dyDescent="0.3">
      <c r="A131" s="130">
        <v>165</v>
      </c>
      <c r="B131" s="127" t="s">
        <v>252</v>
      </c>
      <c r="C131" s="127" t="s">
        <v>253</v>
      </c>
      <c r="D131" s="127"/>
      <c r="E131" s="127">
        <v>4.2314999999999996</v>
      </c>
      <c r="F131" s="127">
        <v>286.25</v>
      </c>
      <c r="G131" s="127">
        <v>-2.3409</v>
      </c>
      <c r="H131" s="127">
        <v>0.32450000000000001</v>
      </c>
      <c r="I131" s="127"/>
      <c r="J131" s="127">
        <v>1.7203999999999999</v>
      </c>
      <c r="K131" s="127">
        <v>100.095</v>
      </c>
      <c r="L131" s="127">
        <v>1.246</v>
      </c>
      <c r="M131" s="127">
        <v>-0.221289733804133</v>
      </c>
      <c r="N131" s="127">
        <v>3.9265748588232299</v>
      </c>
      <c r="O131" s="129">
        <v>0.98504116614506199</v>
      </c>
    </row>
    <row r="132" spans="1:15" x14ac:dyDescent="0.3">
      <c r="A132" s="130">
        <v>166</v>
      </c>
      <c r="B132" s="127" t="s">
        <v>254</v>
      </c>
      <c r="C132" s="127" t="s">
        <v>255</v>
      </c>
      <c r="D132" s="127"/>
      <c r="E132" s="127">
        <v>1.8887</v>
      </c>
      <c r="F132" s="127">
        <v>254.3</v>
      </c>
      <c r="G132" s="127">
        <v>-0.20880000000000001</v>
      </c>
      <c r="H132" s="127">
        <v>7.9399999999999998E-2</v>
      </c>
      <c r="I132" s="127"/>
      <c r="J132" s="127">
        <v>1.8849</v>
      </c>
      <c r="K132" s="127">
        <v>32.104999999999997</v>
      </c>
      <c r="L132" s="127">
        <v>1.224</v>
      </c>
      <c r="M132" s="127">
        <v>-6.2974272609123997E-3</v>
      </c>
      <c r="N132" s="127">
        <v>4.6255902979496</v>
      </c>
      <c r="O132" s="129">
        <v>1.6469444444444401</v>
      </c>
    </row>
    <row r="133" spans="1:15" x14ac:dyDescent="0.3">
      <c r="A133" s="130">
        <v>167</v>
      </c>
      <c r="B133" s="127" t="s">
        <v>256</v>
      </c>
      <c r="C133" s="127" t="s">
        <v>257</v>
      </c>
      <c r="D133" s="127"/>
      <c r="E133" s="127">
        <v>4.5507</v>
      </c>
      <c r="F133" s="127">
        <v>321.17</v>
      </c>
      <c r="G133" s="127">
        <v>1.2735999999999901</v>
      </c>
      <c r="H133" s="127">
        <v>5.57E-2</v>
      </c>
      <c r="I133" s="127"/>
      <c r="J133" s="127">
        <v>1.6429</v>
      </c>
      <c r="K133" s="127">
        <v>40.798000000000002</v>
      </c>
      <c r="L133" s="127">
        <v>0.995</v>
      </c>
      <c r="M133" s="127">
        <v>-4.6477883127356803E-2</v>
      </c>
      <c r="N133" s="127">
        <v>3.4111990503699601</v>
      </c>
      <c r="O133" s="129">
        <v>1.8126849227345201</v>
      </c>
    </row>
    <row r="134" spans="1:15" x14ac:dyDescent="0.3">
      <c r="A134" s="130">
        <v>168</v>
      </c>
      <c r="B134" s="127" t="s">
        <v>258</v>
      </c>
      <c r="C134" s="127" t="s">
        <v>259</v>
      </c>
      <c r="D134" s="127"/>
      <c r="E134" s="127">
        <v>1.5629</v>
      </c>
      <c r="F134" s="127">
        <v>419.61</v>
      </c>
      <c r="G134" s="127">
        <v>0.1119</v>
      </c>
      <c r="H134" s="127">
        <v>0.1983</v>
      </c>
      <c r="I134" s="127"/>
      <c r="J134" s="127">
        <v>1.5338000000000001</v>
      </c>
      <c r="K134" s="127">
        <v>43.817</v>
      </c>
      <c r="L134" s="127">
        <v>1.226</v>
      </c>
      <c r="M134" s="127">
        <v>0.163207173694074</v>
      </c>
      <c r="N134" s="127">
        <v>6.2550826384945299</v>
      </c>
      <c r="O134" s="129">
        <v>1.92418283189206</v>
      </c>
    </row>
    <row r="135" spans="1:15" x14ac:dyDescent="0.3">
      <c r="A135" s="130">
        <v>169</v>
      </c>
      <c r="B135" s="127" t="s">
        <v>260</v>
      </c>
      <c r="C135" s="127" t="s">
        <v>261</v>
      </c>
      <c r="D135" s="127"/>
      <c r="E135" s="127">
        <v>2.8715000000000002</v>
      </c>
      <c r="F135" s="127">
        <v>227.29</v>
      </c>
      <c r="G135" s="127">
        <v>-0.80169999999999997</v>
      </c>
      <c r="H135" s="127">
        <v>4.87E-2</v>
      </c>
      <c r="I135" s="127"/>
      <c r="J135" s="127">
        <v>1.6794</v>
      </c>
      <c r="K135" s="127">
        <v>20.991</v>
      </c>
      <c r="L135" s="127">
        <v>1.044</v>
      </c>
      <c r="M135" s="127">
        <v>-6.2153399786537703E-3</v>
      </c>
      <c r="N135" s="127">
        <v>4.3709837962962901</v>
      </c>
      <c r="O135" s="129">
        <v>1.7481944444444399</v>
      </c>
    </row>
    <row r="136" spans="1:15" x14ac:dyDescent="0.3">
      <c r="A136" s="130">
        <v>170</v>
      </c>
      <c r="B136" s="127" t="s">
        <v>262</v>
      </c>
      <c r="C136" s="127" t="s">
        <v>263</v>
      </c>
      <c r="D136" s="127"/>
      <c r="E136" s="127">
        <v>2.4836999999999998</v>
      </c>
      <c r="F136" s="127">
        <v>227.29</v>
      </c>
      <c r="G136" s="127">
        <v>-0.80169999999999997</v>
      </c>
      <c r="H136" s="127">
        <v>4.58E-2</v>
      </c>
      <c r="I136" s="127"/>
      <c r="J136" s="127">
        <v>1.7261</v>
      </c>
      <c r="K136" s="127">
        <v>19.675999999999998</v>
      </c>
      <c r="L136" s="127">
        <v>1.1739999999999999</v>
      </c>
      <c r="M136" s="127">
        <v>1.51249646953318E-2</v>
      </c>
      <c r="N136" s="127">
        <v>4.3581876198596898</v>
      </c>
      <c r="O136" s="129">
        <v>1.7215740740740699</v>
      </c>
    </row>
    <row r="137" spans="1:15" x14ac:dyDescent="0.3">
      <c r="A137" s="130">
        <v>171</v>
      </c>
      <c r="B137" s="127" t="s">
        <v>264</v>
      </c>
      <c r="C137" s="127" t="s">
        <v>265</v>
      </c>
      <c r="D137" s="127"/>
      <c r="E137" s="127">
        <v>3.5386000000000002</v>
      </c>
      <c r="F137" s="127">
        <v>213.25</v>
      </c>
      <c r="G137" s="127">
        <v>-0.95579999999999998</v>
      </c>
      <c r="H137" s="127">
        <v>5.4800000000000001E-2</v>
      </c>
      <c r="I137" s="127"/>
      <c r="J137" s="127">
        <v>1.7371000000000001</v>
      </c>
      <c r="K137" s="127">
        <v>16.152000000000001</v>
      </c>
      <c r="L137" s="127">
        <v>1.159</v>
      </c>
      <c r="M137" s="127">
        <v>7.6580813476472102E-3</v>
      </c>
      <c r="N137" s="127">
        <v>3.2504577270723098</v>
      </c>
      <c r="O137" s="129">
        <v>1.7997685185185099</v>
      </c>
    </row>
    <row r="138" spans="1:15" x14ac:dyDescent="0.3">
      <c r="A138" s="130">
        <v>172</v>
      </c>
      <c r="B138" s="127" t="s">
        <v>266</v>
      </c>
      <c r="C138" s="127" t="s">
        <v>267</v>
      </c>
      <c r="D138" s="127"/>
      <c r="E138" s="127">
        <v>2.8660000000000001</v>
      </c>
      <c r="F138" s="127">
        <v>345.66</v>
      </c>
      <c r="G138" s="127">
        <v>1.55029999999999</v>
      </c>
      <c r="H138" s="127">
        <v>0.13339999999999999</v>
      </c>
      <c r="I138" s="127"/>
      <c r="J138" s="127">
        <v>1.9914000000000001</v>
      </c>
      <c r="K138" s="127">
        <v>22.055</v>
      </c>
      <c r="L138" s="127">
        <v>1.1879999999999999</v>
      </c>
      <c r="M138" s="127">
        <v>2.48857454380969E-2</v>
      </c>
      <c r="N138" s="127">
        <v>3.58037294238683</v>
      </c>
      <c r="O138" s="129">
        <v>2.0799202674897099</v>
      </c>
    </row>
    <row r="139" spans="1:15" x14ac:dyDescent="0.3">
      <c r="A139" s="130">
        <v>173</v>
      </c>
      <c r="B139" s="127" t="s">
        <v>268</v>
      </c>
      <c r="C139" s="127" t="s">
        <v>269</v>
      </c>
      <c r="D139" s="127"/>
      <c r="E139" s="127">
        <v>3.5552999999999999</v>
      </c>
      <c r="F139" s="127">
        <v>239.35</v>
      </c>
      <c r="G139" s="127">
        <v>0.85979999999999901</v>
      </c>
      <c r="H139" s="127">
        <v>5.6300000000000003E-2</v>
      </c>
      <c r="I139" s="127"/>
      <c r="J139" s="127">
        <v>1.6273</v>
      </c>
      <c r="K139" s="127">
        <v>18.978000000000002</v>
      </c>
      <c r="L139" s="127">
        <v>1.258</v>
      </c>
      <c r="M139" s="127">
        <v>-1.19343258379474E-2</v>
      </c>
      <c r="N139" s="127">
        <v>4.0171352731864101</v>
      </c>
      <c r="O139" s="129">
        <v>1.94909722222222</v>
      </c>
    </row>
    <row r="140" spans="1:15" x14ac:dyDescent="0.3">
      <c r="A140" s="130">
        <v>174</v>
      </c>
      <c r="B140" s="127" t="s">
        <v>270</v>
      </c>
      <c r="C140" s="127" t="s">
        <v>271</v>
      </c>
      <c r="D140" s="127"/>
      <c r="E140" s="127">
        <v>9.8059999999999992</v>
      </c>
      <c r="F140" s="127">
        <v>624.65</v>
      </c>
      <c r="G140" s="127">
        <v>-4.4514999999999896</v>
      </c>
      <c r="H140" s="127">
        <v>2.7864</v>
      </c>
      <c r="I140" s="127"/>
      <c r="J140" s="127">
        <v>1.1937</v>
      </c>
      <c r="K140" s="127">
        <v>291.37900000000002</v>
      </c>
      <c r="L140" s="127">
        <v>0.98</v>
      </c>
      <c r="M140" s="127">
        <v>-1.9640156975424799E-2</v>
      </c>
      <c r="N140" s="127">
        <v>3.2842971296040901</v>
      </c>
      <c r="O140" s="129">
        <v>1.12117275897672</v>
      </c>
    </row>
    <row r="141" spans="1:15" x14ac:dyDescent="0.3">
      <c r="A141" s="130">
        <v>175</v>
      </c>
      <c r="B141" s="127" t="s">
        <v>272</v>
      </c>
      <c r="C141" s="127" t="s">
        <v>273</v>
      </c>
      <c r="D141" s="127"/>
      <c r="E141" s="127">
        <v>3.2288999999999999</v>
      </c>
      <c r="F141" s="127">
        <v>289.36</v>
      </c>
      <c r="G141" s="127">
        <v>0.45629999999999998</v>
      </c>
      <c r="H141" s="127">
        <v>0.1404</v>
      </c>
      <c r="I141" s="127"/>
      <c r="J141" s="127">
        <v>1.4089</v>
      </c>
      <c r="K141" s="127">
        <v>16.940000000000001</v>
      </c>
      <c r="L141" s="127">
        <v>0.98099999999999998</v>
      </c>
      <c r="M141" s="127">
        <v>-2.8297772927159601E-2</v>
      </c>
      <c r="N141" s="127">
        <v>5.1848211191134901</v>
      </c>
      <c r="O141" s="129">
        <v>1.81529520797197</v>
      </c>
    </row>
    <row r="142" spans="1:15" x14ac:dyDescent="0.3">
      <c r="A142" s="130">
        <v>176</v>
      </c>
      <c r="B142" s="127" t="s">
        <v>274</v>
      </c>
      <c r="C142" s="127" t="s">
        <v>275</v>
      </c>
      <c r="D142" s="127"/>
      <c r="E142" s="127">
        <v>4.5621</v>
      </c>
      <c r="F142" s="127">
        <v>268.37</v>
      </c>
      <c r="G142" s="127">
        <v>0.76680000000000004</v>
      </c>
      <c r="H142" s="127">
        <v>0.13589999999999999</v>
      </c>
      <c r="I142" s="127"/>
      <c r="J142" s="127">
        <v>1.4404999999999999</v>
      </c>
      <c r="K142" s="127">
        <v>12.62</v>
      </c>
      <c r="L142" s="127">
        <v>1.085</v>
      </c>
      <c r="M142" s="127">
        <v>0</v>
      </c>
      <c r="N142" s="127">
        <v>3.83524177041493</v>
      </c>
      <c r="O142" s="129">
        <v>2.1207106376501201</v>
      </c>
    </row>
    <row r="143" spans="1:15" x14ac:dyDescent="0.3">
      <c r="A143" s="130">
        <v>177</v>
      </c>
      <c r="B143" s="127" t="s">
        <v>276</v>
      </c>
      <c r="C143" s="127" t="s">
        <v>277</v>
      </c>
      <c r="D143" s="127"/>
      <c r="E143" s="127">
        <v>4.8303000000000003</v>
      </c>
      <c r="F143" s="127">
        <v>226.35</v>
      </c>
      <c r="G143" s="127">
        <v>0.240399999999999</v>
      </c>
      <c r="H143" s="127">
        <v>0.1585</v>
      </c>
      <c r="I143" s="127"/>
      <c r="J143" s="127">
        <v>1.7755000000000001</v>
      </c>
      <c r="K143" s="127">
        <v>19</v>
      </c>
      <c r="L143" s="127">
        <v>0.42399999999999999</v>
      </c>
      <c r="M143" s="127">
        <v>-1.031450349149E-3</v>
      </c>
      <c r="N143" s="127">
        <v>2.5624660651297502</v>
      </c>
      <c r="O143" s="129">
        <v>1.9670882149155899</v>
      </c>
    </row>
    <row r="144" spans="1:15" x14ac:dyDescent="0.3">
      <c r="A144" s="130">
        <v>178</v>
      </c>
      <c r="B144" s="127" t="s">
        <v>278</v>
      </c>
      <c r="C144" s="127" t="s">
        <v>279</v>
      </c>
      <c r="D144" s="127"/>
      <c r="E144" s="127">
        <v>3.9154</v>
      </c>
      <c r="F144" s="127">
        <v>340.55</v>
      </c>
      <c r="G144" s="127">
        <v>3.9319999999999999</v>
      </c>
      <c r="H144" s="127">
        <v>0.48370000000000002</v>
      </c>
      <c r="I144" s="127"/>
      <c r="J144" s="127">
        <v>2.1311</v>
      </c>
      <c r="K144" s="127">
        <v>32.253999999999998</v>
      </c>
      <c r="L144" s="127">
        <v>1.9339999999999999</v>
      </c>
      <c r="M144" s="127">
        <v>4.6535455088756901E-3</v>
      </c>
      <c r="N144" s="127">
        <v>1.5837739355001199</v>
      </c>
      <c r="O144" s="129">
        <v>2.0169727891156399</v>
      </c>
    </row>
    <row r="145" spans="1:15" x14ac:dyDescent="0.3">
      <c r="A145" s="130">
        <v>179</v>
      </c>
      <c r="B145" s="127" t="s">
        <v>280</v>
      </c>
      <c r="C145" s="127" t="s">
        <v>281</v>
      </c>
      <c r="D145" s="127"/>
      <c r="E145" s="127">
        <v>3.0680999999999998</v>
      </c>
      <c r="F145" s="127">
        <v>142.21</v>
      </c>
      <c r="G145" s="127">
        <v>0.64200000000000002</v>
      </c>
      <c r="H145" s="127">
        <v>0.1515</v>
      </c>
      <c r="I145" s="127"/>
      <c r="J145" s="127">
        <v>1.9932000000000001</v>
      </c>
      <c r="K145" s="127">
        <v>7.9349999999999996</v>
      </c>
      <c r="L145" s="127">
        <v>1.327</v>
      </c>
      <c r="M145" s="127">
        <v>0</v>
      </c>
      <c r="N145" s="127">
        <v>3.0540277777777698</v>
      </c>
      <c r="O145" s="129">
        <v>2.0712037037036999</v>
      </c>
    </row>
    <row r="146" spans="1:15" x14ac:dyDescent="0.3">
      <c r="A146" s="130">
        <v>180</v>
      </c>
      <c r="B146" s="127" t="s">
        <v>282</v>
      </c>
      <c r="C146" s="127" t="s">
        <v>283</v>
      </c>
      <c r="D146" s="127"/>
      <c r="E146" s="127">
        <v>4.859</v>
      </c>
      <c r="F146" s="127">
        <v>323.5</v>
      </c>
      <c r="G146" s="127">
        <v>0.91790000000000005</v>
      </c>
      <c r="H146" s="127">
        <v>0.15029999999999999</v>
      </c>
      <c r="I146" s="127"/>
      <c r="J146" s="127">
        <v>1.5486</v>
      </c>
      <c r="K146" s="127">
        <v>19.126000000000001</v>
      </c>
      <c r="L146" s="127">
        <v>1.01</v>
      </c>
      <c r="M146" s="127">
        <v>6.22769007921644E-2</v>
      </c>
      <c r="N146" s="127">
        <v>2.98056727484509</v>
      </c>
      <c r="O146" s="129">
        <v>2.1225377928949301</v>
      </c>
    </row>
    <row r="147" spans="1:15" x14ac:dyDescent="0.3">
      <c r="A147" s="130">
        <v>181</v>
      </c>
      <c r="B147" s="127" t="s">
        <v>284</v>
      </c>
      <c r="C147" s="127" t="s">
        <v>285</v>
      </c>
      <c r="D147" s="127"/>
      <c r="E147" s="127">
        <v>3.4194</v>
      </c>
      <c r="F147" s="127">
        <v>185.24</v>
      </c>
      <c r="G147" s="127">
        <v>-0.6</v>
      </c>
      <c r="H147" s="127">
        <v>9.5299999999999996E-2</v>
      </c>
      <c r="I147" s="127"/>
      <c r="J147" s="127">
        <v>1.9403999999999999</v>
      </c>
      <c r="K147" s="127">
        <v>27.024000000000001</v>
      </c>
      <c r="L147" s="127">
        <v>0.98699999999999999</v>
      </c>
      <c r="M147" s="127">
        <v>-2.8226566477718702E-3</v>
      </c>
      <c r="N147" s="127">
        <v>3.2695340844671201</v>
      </c>
      <c r="O147" s="129">
        <v>1.9375925925925901</v>
      </c>
    </row>
    <row r="148" spans="1:15" x14ac:dyDescent="0.3">
      <c r="A148" s="130">
        <v>182</v>
      </c>
      <c r="B148" s="127" t="s">
        <v>286</v>
      </c>
      <c r="C148" s="127" t="s">
        <v>287</v>
      </c>
      <c r="D148" s="127"/>
      <c r="E148" s="127">
        <v>3.2827999999999999</v>
      </c>
      <c r="F148" s="127">
        <v>186.22</v>
      </c>
      <c r="G148" s="127">
        <v>-0.20499999999999999</v>
      </c>
      <c r="H148" s="127">
        <v>8.4000000000000005E-2</v>
      </c>
      <c r="I148" s="127"/>
      <c r="J148" s="127">
        <v>1.9403999999999999</v>
      </c>
      <c r="K148" s="127">
        <v>30.977</v>
      </c>
      <c r="L148" s="127">
        <v>1.002</v>
      </c>
      <c r="M148" s="127">
        <v>-3.8923353349730001E-3</v>
      </c>
      <c r="N148" s="127">
        <v>3.35573660714285</v>
      </c>
      <c r="O148" s="129">
        <v>1.85759259259259</v>
      </c>
    </row>
    <row r="149" spans="1:15" x14ac:dyDescent="0.3">
      <c r="A149" s="130">
        <v>183</v>
      </c>
      <c r="B149" s="127" t="s">
        <v>288</v>
      </c>
      <c r="C149" s="127" t="s">
        <v>289</v>
      </c>
      <c r="D149" s="127"/>
      <c r="E149" s="127">
        <v>2.0295000000000001</v>
      </c>
      <c r="F149" s="127">
        <v>360.48</v>
      </c>
      <c r="G149" s="127">
        <v>-0.84079999999999999</v>
      </c>
      <c r="H149" s="127">
        <v>0.68120000000000003</v>
      </c>
      <c r="I149" s="127"/>
      <c r="J149" s="127">
        <v>1.0214000000000001</v>
      </c>
      <c r="K149" s="127">
        <v>23.361000000000001</v>
      </c>
      <c r="L149" s="127">
        <v>0.91600000000000004</v>
      </c>
      <c r="M149" s="127">
        <v>-1.20074653645045E-3</v>
      </c>
      <c r="N149" s="127">
        <v>8.5124886061709599</v>
      </c>
      <c r="O149" s="129">
        <v>2.0661724314473102</v>
      </c>
    </row>
    <row r="150" spans="1:15" x14ac:dyDescent="0.3">
      <c r="A150" s="130">
        <v>184</v>
      </c>
      <c r="B150" s="127" t="s">
        <v>290</v>
      </c>
      <c r="C150" s="127" t="s">
        <v>291</v>
      </c>
      <c r="D150" s="127"/>
      <c r="E150" s="127">
        <v>3.2921</v>
      </c>
      <c r="F150" s="127">
        <v>202.3</v>
      </c>
      <c r="G150" s="127">
        <v>0.27139999999999997</v>
      </c>
      <c r="H150" s="127">
        <v>0.1115</v>
      </c>
      <c r="I150" s="127"/>
      <c r="J150" s="127">
        <v>1.9403999999999999</v>
      </c>
      <c r="K150" s="127">
        <v>13.199</v>
      </c>
      <c r="L150" s="127">
        <v>1.085</v>
      </c>
      <c r="M150" s="127">
        <v>-3.27439741502486E-3</v>
      </c>
      <c r="N150" s="127">
        <v>3.2395868501721599</v>
      </c>
      <c r="O150" s="129">
        <v>2.0409825102880599</v>
      </c>
    </row>
    <row r="151" spans="1:15" x14ac:dyDescent="0.3">
      <c r="A151" s="130">
        <v>185</v>
      </c>
      <c r="B151" s="127" t="s">
        <v>292</v>
      </c>
      <c r="C151" s="127" t="s">
        <v>293</v>
      </c>
      <c r="D151" s="127"/>
      <c r="E151" s="127">
        <v>3.1604999999999999</v>
      </c>
      <c r="F151" s="127">
        <v>328.78</v>
      </c>
      <c r="G151" s="127">
        <v>0.301899999999999</v>
      </c>
      <c r="H151" s="127">
        <v>5.9299999999999999E-2</v>
      </c>
      <c r="I151" s="127"/>
      <c r="J151" s="127">
        <v>1.8204</v>
      </c>
      <c r="K151" s="127">
        <v>38.716999999999999</v>
      </c>
      <c r="L151" s="127">
        <v>1.171</v>
      </c>
      <c r="M151" s="127">
        <v>-1.4910998256887799E-2</v>
      </c>
      <c r="N151" s="127">
        <v>4.12487392884141</v>
      </c>
      <c r="O151" s="129">
        <v>1.89348387503149</v>
      </c>
    </row>
    <row r="152" spans="1:15" x14ac:dyDescent="0.3">
      <c r="A152" s="130">
        <v>186</v>
      </c>
      <c r="B152" s="127" t="s">
        <v>294</v>
      </c>
      <c r="C152" s="127" t="s">
        <v>295</v>
      </c>
      <c r="D152" s="127"/>
      <c r="E152" s="127">
        <v>5.9591000000000003</v>
      </c>
      <c r="F152" s="127">
        <v>864.23</v>
      </c>
      <c r="G152" s="127">
        <v>7.9992000000000001</v>
      </c>
      <c r="H152" s="127">
        <v>0.89739999999999998</v>
      </c>
      <c r="I152" s="127"/>
      <c r="J152" s="127">
        <v>2.2616999999999998</v>
      </c>
      <c r="K152" s="127">
        <v>12.718999999999999</v>
      </c>
      <c r="L152" s="127">
        <v>1.2090000000000001</v>
      </c>
      <c r="M152" s="127">
        <v>-5.7713017457844901E-3</v>
      </c>
      <c r="N152" s="127">
        <v>0.321977828168304</v>
      </c>
      <c r="O152" s="129">
        <v>2.7802736835474899</v>
      </c>
    </row>
    <row r="153" spans="1:15" x14ac:dyDescent="0.3">
      <c r="A153" s="130">
        <v>187</v>
      </c>
      <c r="B153" s="127" t="s">
        <v>296</v>
      </c>
      <c r="C153" s="127" t="s">
        <v>297</v>
      </c>
      <c r="D153" s="127"/>
      <c r="E153" s="127">
        <v>0.52580000000000005</v>
      </c>
      <c r="F153" s="127">
        <v>242.24</v>
      </c>
      <c r="G153" s="127">
        <v>-0.1822</v>
      </c>
      <c r="H153" s="127">
        <v>0.2515</v>
      </c>
      <c r="I153" s="127"/>
      <c r="J153" s="127">
        <v>1.6557999999999999</v>
      </c>
      <c r="K153" s="127">
        <v>30.513000000000002</v>
      </c>
      <c r="L153" s="127">
        <v>1.9330000000000001</v>
      </c>
      <c r="M153" s="127">
        <v>0.125899256202434</v>
      </c>
      <c r="N153" s="127">
        <v>5.7174918115394302</v>
      </c>
      <c r="O153" s="129">
        <v>1.5681415343915299</v>
      </c>
    </row>
    <row r="154" spans="1:15" x14ac:dyDescent="0.3">
      <c r="A154" s="130">
        <v>188</v>
      </c>
      <c r="B154" s="127" t="s">
        <v>298</v>
      </c>
      <c r="C154" s="127" t="s">
        <v>299</v>
      </c>
      <c r="D154" s="127"/>
      <c r="E154" s="127">
        <v>3.5497999999999998</v>
      </c>
      <c r="F154" s="127">
        <v>237.27</v>
      </c>
      <c r="G154" s="127">
        <v>-0.88870000000000005</v>
      </c>
      <c r="H154" s="127">
        <v>5.1400000000000001E-2</v>
      </c>
      <c r="I154" s="127"/>
      <c r="J154" s="127">
        <v>1.6812</v>
      </c>
      <c r="K154" s="127">
        <v>33.026000000000003</v>
      </c>
      <c r="L154" s="127">
        <v>1.375</v>
      </c>
      <c r="M154" s="127">
        <v>-1.26557531795395E-2</v>
      </c>
      <c r="N154" s="127">
        <v>3.6541045445956102</v>
      </c>
      <c r="O154" s="129">
        <v>1.7351851851851801</v>
      </c>
    </row>
    <row r="155" spans="1:15" x14ac:dyDescent="0.3">
      <c r="A155" s="130">
        <v>189</v>
      </c>
      <c r="B155" s="127" t="s">
        <v>300</v>
      </c>
      <c r="C155" s="127" t="s">
        <v>301</v>
      </c>
      <c r="D155" s="127"/>
      <c r="E155" s="127">
        <v>3.8555999999999999</v>
      </c>
      <c r="F155" s="127">
        <v>199.29</v>
      </c>
      <c r="G155" s="127">
        <v>0.17019999999999999</v>
      </c>
      <c r="H155" s="127">
        <v>8.8099999999999998E-2</v>
      </c>
      <c r="I155" s="127"/>
      <c r="J155" s="127">
        <v>1.6825000000000001</v>
      </c>
      <c r="K155" s="127">
        <v>9.4019999999999992</v>
      </c>
      <c r="L155" s="127">
        <v>0.95599999999999996</v>
      </c>
      <c r="M155" s="127">
        <v>3.5027166879228903E-2</v>
      </c>
      <c r="N155" s="127">
        <v>3.5181893004115201</v>
      </c>
      <c r="O155" s="129">
        <v>2.1032870370370298</v>
      </c>
    </row>
    <row r="156" spans="1:15" x14ac:dyDescent="0.3">
      <c r="A156" s="130">
        <v>190</v>
      </c>
      <c r="B156" s="127" t="s">
        <v>302</v>
      </c>
      <c r="C156" s="127" t="s">
        <v>303</v>
      </c>
      <c r="D156" s="127"/>
      <c r="E156" s="127">
        <v>3.0377000000000001</v>
      </c>
      <c r="F156" s="127">
        <v>298.36</v>
      </c>
      <c r="G156" s="127">
        <v>2.51000000000004E-2</v>
      </c>
      <c r="H156" s="127">
        <v>0.1066</v>
      </c>
      <c r="I156" s="127"/>
      <c r="J156" s="127">
        <v>1.5395000000000001</v>
      </c>
      <c r="K156" s="127">
        <v>37.65</v>
      </c>
      <c r="L156" s="127">
        <v>1.169</v>
      </c>
      <c r="M156" s="127">
        <v>8.8190570560630205E-2</v>
      </c>
      <c r="N156" s="127">
        <v>4.0953946331573299</v>
      </c>
      <c r="O156" s="129">
        <v>1.5131378338372301</v>
      </c>
    </row>
    <row r="157" spans="1:15" x14ac:dyDescent="0.3">
      <c r="A157" s="130">
        <v>191</v>
      </c>
      <c r="B157" s="127" t="s">
        <v>304</v>
      </c>
      <c r="C157" s="127" t="s">
        <v>305</v>
      </c>
      <c r="D157" s="127"/>
      <c r="E157" s="127">
        <v>1.6653</v>
      </c>
      <c r="F157" s="127">
        <v>170.22</v>
      </c>
      <c r="G157" s="127">
        <v>-0.46029999999999999</v>
      </c>
      <c r="H157" s="127">
        <v>8.1900000000000001E-2</v>
      </c>
      <c r="I157" s="127"/>
      <c r="J157" s="127">
        <v>1.8848</v>
      </c>
      <c r="K157" s="127">
        <v>12.622999999999999</v>
      </c>
      <c r="L157" s="127">
        <v>1.444</v>
      </c>
      <c r="M157" s="127">
        <v>-1.44939378246512E-3</v>
      </c>
      <c r="N157" s="127">
        <v>4.3740561224489802</v>
      </c>
      <c r="O157" s="129">
        <v>1.69675925925925</v>
      </c>
    </row>
    <row r="158" spans="1:15" x14ac:dyDescent="0.3">
      <c r="A158" s="130">
        <v>192</v>
      </c>
      <c r="B158" s="127" t="s">
        <v>306</v>
      </c>
      <c r="C158" s="127" t="s">
        <v>307</v>
      </c>
      <c r="D158" s="127"/>
      <c r="E158" s="127">
        <v>2.6387</v>
      </c>
      <c r="F158" s="127">
        <v>170.22</v>
      </c>
      <c r="G158" s="127">
        <v>-0.46029999999999999</v>
      </c>
      <c r="H158" s="127">
        <v>0.2092</v>
      </c>
      <c r="I158" s="127"/>
      <c r="J158" s="127">
        <v>1.7895000000000001</v>
      </c>
      <c r="K158" s="127">
        <v>15.464</v>
      </c>
      <c r="L158" s="127">
        <v>0.441</v>
      </c>
      <c r="M158" s="127">
        <v>-1.0055687079002799E-3</v>
      </c>
      <c r="N158" s="127">
        <v>4.3737256708238803</v>
      </c>
      <c r="O158" s="129">
        <v>1.69675925925925</v>
      </c>
    </row>
    <row r="159" spans="1:15" x14ac:dyDescent="0.3">
      <c r="A159" s="130">
        <v>193</v>
      </c>
      <c r="B159" s="127" t="s">
        <v>308</v>
      </c>
      <c r="C159" s="127" t="s">
        <v>309</v>
      </c>
      <c r="D159" s="127"/>
      <c r="E159" s="127">
        <v>3.8643999999999998</v>
      </c>
      <c r="F159" s="127">
        <v>324.83</v>
      </c>
      <c r="G159" s="127">
        <v>1.8800000000001101E-2</v>
      </c>
      <c r="H159" s="127">
        <v>0.1368</v>
      </c>
      <c r="I159" s="127"/>
      <c r="J159" s="127">
        <v>1.5477000000000001</v>
      </c>
      <c r="K159" s="127">
        <v>32.393999999999998</v>
      </c>
      <c r="L159" s="127">
        <v>1.1619999999999999</v>
      </c>
      <c r="M159" s="127">
        <v>0.134157851347843</v>
      </c>
      <c r="N159" s="127">
        <v>3.7233117883554301</v>
      </c>
      <c r="O159" s="129">
        <v>2.01052522834155</v>
      </c>
    </row>
    <row r="160" spans="1:15" x14ac:dyDescent="0.3">
      <c r="A160" s="130">
        <v>194</v>
      </c>
      <c r="B160" s="127" t="s">
        <v>310</v>
      </c>
      <c r="C160" s="127" t="s">
        <v>311</v>
      </c>
      <c r="D160" s="127"/>
      <c r="E160" s="127">
        <v>3.8902000000000001</v>
      </c>
      <c r="F160" s="127">
        <v>229.35</v>
      </c>
      <c r="G160" s="127">
        <v>-0.86729999999999896</v>
      </c>
      <c r="H160" s="127">
        <v>8.2000000000000003E-2</v>
      </c>
      <c r="I160" s="127"/>
      <c r="J160" s="127">
        <v>1.7791999999999999</v>
      </c>
      <c r="K160" s="127">
        <v>29.826000000000001</v>
      </c>
      <c r="L160" s="127">
        <v>1.117</v>
      </c>
      <c r="M160" s="127">
        <v>5.7709884564660502E-2</v>
      </c>
      <c r="N160" s="127">
        <v>3.1372877185194499</v>
      </c>
      <c r="O160" s="129">
        <v>1.99504629629629</v>
      </c>
    </row>
    <row r="161" spans="1:15" x14ac:dyDescent="0.3">
      <c r="A161" s="130">
        <v>195</v>
      </c>
      <c r="B161" s="127" t="s">
        <v>312</v>
      </c>
      <c r="C161" s="127" t="s">
        <v>313</v>
      </c>
      <c r="D161" s="127"/>
      <c r="E161" s="127">
        <v>2.6612</v>
      </c>
      <c r="F161" s="127">
        <v>278.38</v>
      </c>
      <c r="G161" s="127">
        <v>-0.17399999999999999</v>
      </c>
      <c r="H161" s="127">
        <v>0.26140000000000002</v>
      </c>
      <c r="I161" s="127"/>
      <c r="J161" s="127">
        <v>1.7965</v>
      </c>
      <c r="K161" s="127">
        <v>16.992999999999999</v>
      </c>
      <c r="L161" s="127">
        <v>2.157</v>
      </c>
      <c r="M161" s="127">
        <v>-3.0350982032819E-2</v>
      </c>
      <c r="N161" s="127">
        <v>3.8508217198916599</v>
      </c>
      <c r="O161" s="129">
        <v>1.9633064058956899</v>
      </c>
    </row>
    <row r="162" spans="1:15" x14ac:dyDescent="0.3">
      <c r="A162" s="130">
        <v>196</v>
      </c>
      <c r="B162" s="127" t="s">
        <v>314</v>
      </c>
      <c r="C162" s="127" t="s">
        <v>315</v>
      </c>
      <c r="D162" s="127"/>
      <c r="E162" s="127">
        <v>4.1894</v>
      </c>
      <c r="F162" s="127">
        <v>474.56</v>
      </c>
      <c r="G162" s="127">
        <v>-2.0190999999999901</v>
      </c>
      <c r="H162" s="127">
        <v>0.32079999999999997</v>
      </c>
      <c r="I162" s="127"/>
      <c r="J162" s="127">
        <v>1.6999</v>
      </c>
      <c r="K162" s="127">
        <v>63.838000000000001</v>
      </c>
      <c r="L162" s="127">
        <v>1.1200000000000001</v>
      </c>
      <c r="M162" s="127">
        <v>0.25100500304899498</v>
      </c>
      <c r="N162" s="127">
        <v>2.3931181106701902</v>
      </c>
      <c r="O162" s="129">
        <v>1.7268694098009501</v>
      </c>
    </row>
    <row r="163" spans="1:15" x14ac:dyDescent="0.3">
      <c r="A163" s="130">
        <v>197</v>
      </c>
      <c r="B163" s="127" t="s">
        <v>316</v>
      </c>
      <c r="C163" s="127" t="s">
        <v>317</v>
      </c>
      <c r="D163" s="127"/>
      <c r="E163" s="127">
        <v>3.8868999999999998</v>
      </c>
      <c r="F163" s="127">
        <v>256.22000000000003</v>
      </c>
      <c r="G163" s="127">
        <v>-1.9084999999999901</v>
      </c>
      <c r="H163" s="127">
        <v>0.3075</v>
      </c>
      <c r="I163" s="127"/>
      <c r="J163" s="127">
        <v>1.9153</v>
      </c>
      <c r="K163" s="127">
        <v>97.826999999999998</v>
      </c>
      <c r="L163" s="127">
        <v>1.2090000000000001</v>
      </c>
      <c r="M163" s="127">
        <v>-0.17380539249527399</v>
      </c>
      <c r="N163" s="127">
        <v>3.0462065381708201</v>
      </c>
      <c r="O163" s="129">
        <v>0.84055555555555495</v>
      </c>
    </row>
    <row r="164" spans="1:15" x14ac:dyDescent="0.3">
      <c r="A164" s="130">
        <v>198</v>
      </c>
      <c r="B164" s="127" t="s">
        <v>318</v>
      </c>
      <c r="C164" s="127" t="s">
        <v>319</v>
      </c>
      <c r="D164" s="127"/>
      <c r="E164" s="127">
        <v>8.1347000000000005</v>
      </c>
      <c r="F164" s="127">
        <v>823.05</v>
      </c>
      <c r="G164" s="127">
        <v>-0.57310000000000005</v>
      </c>
      <c r="H164" s="127">
        <v>1.2336</v>
      </c>
      <c r="I164" s="127"/>
      <c r="J164" s="127">
        <v>1.4792000000000001</v>
      </c>
      <c r="K164" s="127">
        <v>150.47999999999999</v>
      </c>
      <c r="L164" s="127">
        <v>0.83199999999999996</v>
      </c>
      <c r="M164" s="127">
        <v>-0.21670885266569101</v>
      </c>
      <c r="N164" s="127">
        <v>0</v>
      </c>
      <c r="O164" s="129">
        <v>0</v>
      </c>
    </row>
    <row r="165" spans="1:15" x14ac:dyDescent="0.3">
      <c r="A165" s="130">
        <v>199</v>
      </c>
      <c r="B165" s="127" t="s">
        <v>320</v>
      </c>
      <c r="C165" s="127" t="s">
        <v>321</v>
      </c>
      <c r="D165" s="127"/>
      <c r="E165" s="127">
        <v>2.2061000000000002</v>
      </c>
      <c r="F165" s="127">
        <v>332.41</v>
      </c>
      <c r="G165" s="127">
        <v>-0.56859999999999999</v>
      </c>
      <c r="H165" s="127">
        <v>7.7100000000000002E-2</v>
      </c>
      <c r="I165" s="127"/>
      <c r="J165" s="127">
        <v>1.8069999999999999</v>
      </c>
      <c r="K165" s="127">
        <v>52.606999999999999</v>
      </c>
      <c r="L165" s="127">
        <v>1.45</v>
      </c>
      <c r="M165" s="127">
        <v>-2.10864085531173E-3</v>
      </c>
      <c r="N165" s="127">
        <v>4.56443530422065</v>
      </c>
      <c r="O165" s="129">
        <v>1.49743286512135</v>
      </c>
    </row>
    <row r="166" spans="1:15" x14ac:dyDescent="0.3">
      <c r="A166" s="130">
        <v>200</v>
      </c>
      <c r="B166" s="127" t="s">
        <v>322</v>
      </c>
      <c r="C166" s="127" t="s">
        <v>323</v>
      </c>
      <c r="D166" s="127"/>
      <c r="E166" s="127">
        <v>4.2295999999999996</v>
      </c>
      <c r="F166" s="127">
        <v>438.52</v>
      </c>
      <c r="G166" s="127">
        <v>-2.3513999999999999</v>
      </c>
      <c r="H166" s="127">
        <v>0.64439999999999997</v>
      </c>
      <c r="I166" s="127"/>
      <c r="J166" s="127">
        <v>1.8389</v>
      </c>
      <c r="K166" s="127">
        <v>89.97</v>
      </c>
      <c r="L166" s="127">
        <v>1.002</v>
      </c>
      <c r="M166" s="127">
        <v>-0.33158034608779302</v>
      </c>
      <c r="N166" s="127">
        <v>5.3464912949619903</v>
      </c>
      <c r="O166" s="129">
        <v>1.7320341576713301</v>
      </c>
    </row>
    <row r="167" spans="1:15" x14ac:dyDescent="0.3">
      <c r="A167" s="130">
        <v>201</v>
      </c>
      <c r="B167" s="127" t="s">
        <v>324</v>
      </c>
      <c r="C167" s="127" t="s">
        <v>325</v>
      </c>
      <c r="D167" s="127"/>
      <c r="E167" s="127">
        <v>1.7830999999999999</v>
      </c>
      <c r="F167" s="127">
        <v>380.89</v>
      </c>
      <c r="G167" s="127">
        <v>0.48549999999999899</v>
      </c>
      <c r="H167" s="127">
        <v>0.1799</v>
      </c>
      <c r="I167" s="127"/>
      <c r="J167" s="127">
        <v>1.655</v>
      </c>
      <c r="K167" s="127">
        <v>20.262</v>
      </c>
      <c r="L167" s="127">
        <v>0.96499999999999997</v>
      </c>
      <c r="M167" s="127">
        <v>2.15871943073946E-2</v>
      </c>
      <c r="N167" s="127">
        <v>6.0558278987971699</v>
      </c>
      <c r="O167" s="129">
        <v>2.0044435871056199</v>
      </c>
    </row>
    <row r="168" spans="1:15" x14ac:dyDescent="0.3">
      <c r="A168" s="130">
        <v>202</v>
      </c>
      <c r="B168" s="127" t="s">
        <v>326</v>
      </c>
      <c r="C168" s="127" t="s">
        <v>327</v>
      </c>
      <c r="D168" s="127"/>
      <c r="E168" s="127">
        <v>2.5173000000000001</v>
      </c>
      <c r="F168" s="127">
        <v>300.76</v>
      </c>
      <c r="G168" s="127">
        <v>-0.2165</v>
      </c>
      <c r="H168" s="127">
        <v>0.18479999999999999</v>
      </c>
      <c r="I168" s="127"/>
      <c r="J168" s="127">
        <v>1.8409</v>
      </c>
      <c r="K168" s="127">
        <v>51.091999999999999</v>
      </c>
      <c r="L168" s="127">
        <v>0.99</v>
      </c>
      <c r="M168" s="127">
        <v>0.238030535826114</v>
      </c>
      <c r="N168" s="127">
        <v>3.9654314300022699</v>
      </c>
      <c r="O168" s="129">
        <v>1.92305303602922</v>
      </c>
    </row>
    <row r="169" spans="1:15" x14ac:dyDescent="0.3">
      <c r="A169" s="130">
        <v>203</v>
      </c>
      <c r="B169" s="127" t="s">
        <v>328</v>
      </c>
      <c r="C169" s="127" t="s">
        <v>329</v>
      </c>
      <c r="D169" s="127"/>
      <c r="E169" s="127">
        <v>5.0928000000000004</v>
      </c>
      <c r="F169" s="127">
        <v>322.02</v>
      </c>
      <c r="G169" s="127">
        <v>1.4773999999999901</v>
      </c>
      <c r="H169" s="127">
        <v>0.29289999999999999</v>
      </c>
      <c r="I169" s="127"/>
      <c r="J169" s="127">
        <v>2.0552000000000001</v>
      </c>
      <c r="K169" s="127">
        <v>35.6</v>
      </c>
      <c r="L169" s="127">
        <v>0.93200000000000005</v>
      </c>
      <c r="M169" s="127">
        <v>-5.4782796070842396E-3</v>
      </c>
      <c r="N169" s="127">
        <v>1.65035578686207</v>
      </c>
      <c r="O169" s="129">
        <v>2.1826236317572199</v>
      </c>
    </row>
    <row r="170" spans="1:15" x14ac:dyDescent="0.3">
      <c r="A170" s="130">
        <v>204</v>
      </c>
      <c r="B170" s="127" t="s">
        <v>330</v>
      </c>
      <c r="C170" s="127" t="s">
        <v>331</v>
      </c>
      <c r="D170" s="127"/>
      <c r="E170" s="127">
        <v>4.0709</v>
      </c>
      <c r="F170" s="127">
        <v>356.05</v>
      </c>
      <c r="G170" s="127">
        <v>2.5519999999999898</v>
      </c>
      <c r="H170" s="127">
        <v>0.26800000000000002</v>
      </c>
      <c r="I170" s="127"/>
      <c r="J170" s="127">
        <v>2.0533999999999999</v>
      </c>
      <c r="K170" s="127">
        <v>66.879000000000005</v>
      </c>
      <c r="L170" s="127">
        <v>1.615</v>
      </c>
      <c r="M170" s="127">
        <v>-7.4224582331269606E-2</v>
      </c>
      <c r="N170" s="127">
        <v>2.6841246410258202</v>
      </c>
      <c r="O170" s="129">
        <v>1.8144609088491299</v>
      </c>
    </row>
    <row r="171" spans="1:15" x14ac:dyDescent="0.3">
      <c r="A171" s="130">
        <v>205</v>
      </c>
      <c r="B171" s="127" t="s">
        <v>332</v>
      </c>
      <c r="C171" s="127" t="s">
        <v>333</v>
      </c>
      <c r="D171" s="127"/>
      <c r="E171" s="127">
        <v>5.8406000000000002</v>
      </c>
      <c r="F171" s="127">
        <v>356.05</v>
      </c>
      <c r="G171" s="127">
        <v>2.64719999999999</v>
      </c>
      <c r="H171" s="127">
        <v>0.31530000000000002</v>
      </c>
      <c r="I171" s="127"/>
      <c r="J171" s="127">
        <v>1.9823</v>
      </c>
      <c r="K171" s="127">
        <v>58.16</v>
      </c>
      <c r="L171" s="127">
        <v>0.77600000000000002</v>
      </c>
      <c r="M171" s="127">
        <v>-1.7472665939301201E-2</v>
      </c>
      <c r="N171" s="127">
        <v>1.69118327823813</v>
      </c>
      <c r="O171" s="129">
        <v>2.1541504958178899</v>
      </c>
    </row>
    <row r="172" spans="1:15" x14ac:dyDescent="0.3">
      <c r="A172" s="130">
        <v>206</v>
      </c>
      <c r="B172" s="127" t="s">
        <v>334</v>
      </c>
      <c r="C172" s="127" t="s">
        <v>335</v>
      </c>
      <c r="D172" s="127"/>
      <c r="E172" s="127">
        <v>3.8833000000000002</v>
      </c>
      <c r="F172" s="127">
        <v>368.41</v>
      </c>
      <c r="G172" s="127">
        <v>-0.79479999999999995</v>
      </c>
      <c r="H172" s="127">
        <v>0.12429999999999999</v>
      </c>
      <c r="I172" s="127"/>
      <c r="J172" s="127">
        <v>1.6029</v>
      </c>
      <c r="K172" s="127">
        <v>68.477000000000004</v>
      </c>
      <c r="L172" s="127">
        <v>0.98499999999999999</v>
      </c>
      <c r="M172" s="127">
        <v>9.9231291733570495E-2</v>
      </c>
      <c r="N172" s="127">
        <v>3.5506344472919502</v>
      </c>
      <c r="O172" s="129">
        <v>1.4611124745941999</v>
      </c>
    </row>
    <row r="173" spans="1:15" x14ac:dyDescent="0.3">
      <c r="A173" s="130">
        <v>207</v>
      </c>
      <c r="B173" s="127" t="s">
        <v>336</v>
      </c>
      <c r="C173" s="127" t="s">
        <v>337</v>
      </c>
      <c r="D173" s="127"/>
      <c r="E173" s="127">
        <v>9.2629000000000001</v>
      </c>
      <c r="F173" s="127">
        <v>811.08</v>
      </c>
      <c r="G173" s="127">
        <v>-1.9554</v>
      </c>
      <c r="H173" s="127">
        <v>0.88419999999999999</v>
      </c>
      <c r="I173" s="127"/>
      <c r="J173" s="127">
        <v>1.2218</v>
      </c>
      <c r="K173" s="127">
        <v>137.81299999999999</v>
      </c>
      <c r="L173" s="127">
        <v>1.0009999999999999</v>
      </c>
      <c r="M173" s="127">
        <v>-0.19212859042380401</v>
      </c>
      <c r="N173" s="127">
        <v>2.80462915793556</v>
      </c>
      <c r="O173" s="129">
        <v>1.9448809917485499</v>
      </c>
    </row>
    <row r="174" spans="1:15" x14ac:dyDescent="0.3">
      <c r="A174" s="130">
        <v>208</v>
      </c>
      <c r="B174" s="127" t="s">
        <v>338</v>
      </c>
      <c r="C174" s="127" t="s">
        <v>339</v>
      </c>
      <c r="D174" s="127"/>
      <c r="E174" s="127">
        <v>6.0819000000000001</v>
      </c>
      <c r="F174" s="127">
        <v>726.48</v>
      </c>
      <c r="G174" s="127">
        <v>2.1696</v>
      </c>
      <c r="H174" s="127">
        <v>0.80100000000000005</v>
      </c>
      <c r="I174" s="127"/>
      <c r="J174" s="127">
        <v>1.2005999999999999</v>
      </c>
      <c r="K174" s="127">
        <v>138.14099999999999</v>
      </c>
      <c r="L174" s="127">
        <v>1.177</v>
      </c>
      <c r="M174" s="127">
        <v>-0.20968893669768099</v>
      </c>
      <c r="N174" s="127">
        <v>6.1249726151389696</v>
      </c>
      <c r="O174" s="129">
        <v>1.7843855680523999</v>
      </c>
    </row>
    <row r="175" spans="1:15" x14ac:dyDescent="0.3">
      <c r="A175" s="130">
        <v>209</v>
      </c>
      <c r="B175" s="127" t="s">
        <v>340</v>
      </c>
      <c r="C175" s="127" t="s">
        <v>341</v>
      </c>
      <c r="D175" s="127"/>
      <c r="E175" s="127">
        <v>5.0015000000000001</v>
      </c>
      <c r="F175" s="127">
        <v>818.54</v>
      </c>
      <c r="G175" s="127">
        <v>1.78479999999999</v>
      </c>
      <c r="H175" s="127">
        <v>0.67369999999999997</v>
      </c>
      <c r="I175" s="127"/>
      <c r="J175" s="127">
        <v>1.2171000000000001</v>
      </c>
      <c r="K175" s="127">
        <v>142.00200000000001</v>
      </c>
      <c r="L175" s="127">
        <v>1.127</v>
      </c>
      <c r="M175" s="127">
        <v>5.4810599541198102E-2</v>
      </c>
      <c r="N175" s="127">
        <v>5.8437323713890397</v>
      </c>
      <c r="O175" s="129">
        <v>1.6534656592569701</v>
      </c>
    </row>
    <row r="176" spans="1:15" x14ac:dyDescent="0.3">
      <c r="A176" s="130">
        <v>210</v>
      </c>
      <c r="B176" s="127" t="s">
        <v>342</v>
      </c>
      <c r="C176" s="127" t="s">
        <v>343</v>
      </c>
      <c r="D176" s="127"/>
      <c r="E176" s="127">
        <v>5.3365</v>
      </c>
      <c r="F176" s="127">
        <v>280.35000000000002</v>
      </c>
      <c r="G176" s="127">
        <v>-0.79359999999999997</v>
      </c>
      <c r="H176" s="127">
        <v>0.1113</v>
      </c>
      <c r="I176" s="127"/>
      <c r="J176" s="127">
        <v>1.5584</v>
      </c>
      <c r="K176" s="127">
        <v>45.860999999999997</v>
      </c>
      <c r="L176" s="127">
        <v>1.0149999999999999</v>
      </c>
      <c r="M176" s="127">
        <v>-1.42048764191154E-2</v>
      </c>
      <c r="N176" s="127">
        <v>2.9774799225245601</v>
      </c>
      <c r="O176" s="129">
        <v>1.9137535955740299</v>
      </c>
    </row>
    <row r="177" spans="1:15" x14ac:dyDescent="0.3">
      <c r="A177" s="130">
        <v>211</v>
      </c>
      <c r="B177" s="127" t="s">
        <v>344</v>
      </c>
      <c r="C177" s="127" t="s">
        <v>345</v>
      </c>
      <c r="D177" s="127"/>
      <c r="E177" s="127">
        <v>10.4314</v>
      </c>
      <c r="F177" s="127">
        <v>543.57000000000005</v>
      </c>
      <c r="G177" s="127">
        <v>-4.4188000000000001</v>
      </c>
      <c r="H177" s="127">
        <v>1.7937000000000001</v>
      </c>
      <c r="I177" s="127"/>
      <c r="J177" s="127">
        <v>1.4854000000000001</v>
      </c>
      <c r="K177" s="127">
        <v>220.94200000000001</v>
      </c>
      <c r="L177" s="127">
        <v>0.94</v>
      </c>
      <c r="M177" s="127">
        <v>-0.30288310198031698</v>
      </c>
      <c r="N177" s="127">
        <v>1.8499717106078399</v>
      </c>
      <c r="O177" s="129">
        <v>1.3826837813436801</v>
      </c>
    </row>
    <row r="178" spans="1:15" x14ac:dyDescent="0.3">
      <c r="A178" s="130">
        <v>212</v>
      </c>
      <c r="B178" s="127" t="s">
        <v>346</v>
      </c>
      <c r="C178" s="127" t="s">
        <v>347</v>
      </c>
      <c r="D178" s="127"/>
      <c r="E178" s="127">
        <v>2.2966000000000002</v>
      </c>
      <c r="F178" s="127">
        <v>247.26</v>
      </c>
      <c r="G178" s="127">
        <v>0.66010000000000002</v>
      </c>
      <c r="H178" s="127">
        <v>7.8799999999999995E-2</v>
      </c>
      <c r="I178" s="127"/>
      <c r="J178" s="127">
        <v>1.6491</v>
      </c>
      <c r="K178" s="127">
        <v>13.688000000000001</v>
      </c>
      <c r="L178" s="127">
        <v>1.143</v>
      </c>
      <c r="M178" s="127">
        <v>-1.47821716856391E-2</v>
      </c>
      <c r="N178" s="127">
        <v>4.6449978347820604</v>
      </c>
      <c r="O178" s="129">
        <v>1.5850925925925901</v>
      </c>
    </row>
    <row r="179" spans="1:15" x14ac:dyDescent="0.3">
      <c r="A179" s="131">
        <v>213</v>
      </c>
      <c r="B179" s="132" t="s">
        <v>298</v>
      </c>
      <c r="C179" s="132" t="s">
        <v>299</v>
      </c>
      <c r="D179" s="132"/>
      <c r="E179" s="132">
        <v>3.5497999999999998</v>
      </c>
      <c r="F179" s="132">
        <v>237.27</v>
      </c>
      <c r="G179" s="132">
        <v>-0.88870000000000005</v>
      </c>
      <c r="H179" s="132">
        <v>5.1400000000000001E-2</v>
      </c>
      <c r="I179" s="132"/>
      <c r="J179" s="132">
        <v>1.6812</v>
      </c>
      <c r="K179" s="132">
        <v>33.026000000000003</v>
      </c>
      <c r="L179" s="132">
        <v>1.375</v>
      </c>
      <c r="M179" s="132">
        <v>-1.26557531795395E-2</v>
      </c>
      <c r="N179" s="132">
        <v>3.6541045445956102</v>
      </c>
      <c r="O179" s="134">
        <v>1.7351851851851801</v>
      </c>
    </row>
  </sheetData>
  <mergeCells count="2">
    <mergeCell ref="A1:O1"/>
    <mergeCell ref="Q3:S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"/>
  <sheetViews>
    <sheetView topLeftCell="A16" zoomScale="60" zoomScaleNormal="60" workbookViewId="0">
      <selection activeCell="M2" sqref="M1:M1048576"/>
    </sheetView>
  </sheetViews>
  <sheetFormatPr defaultColWidth="19.9140625" defaultRowHeight="14" x14ac:dyDescent="0.3"/>
  <cols>
    <col min="1" max="1" width="19.4140625" style="1" customWidth="1"/>
    <col min="2" max="2" width="12.25" style="1" customWidth="1"/>
    <col min="3" max="3" width="9.83203125" customWidth="1"/>
    <col min="6" max="6" width="17.75" style="1" customWidth="1"/>
    <col min="7" max="7" width="8.33203125" style="1" customWidth="1"/>
    <col min="9" max="9" width="16.9140625" style="1" customWidth="1"/>
    <col min="10" max="10" width="9.5" style="1" customWidth="1"/>
    <col min="11" max="11" width="12.6640625" style="1" customWidth="1"/>
    <col min="12" max="12" width="11" style="1" customWidth="1"/>
    <col min="13" max="13" width="14.75" style="1" customWidth="1"/>
    <col min="14" max="14" width="10.1640625" style="1" customWidth="1"/>
    <col min="15" max="15" width="11.4140625" style="1" customWidth="1"/>
    <col min="16" max="16384" width="19.9140625" style="1"/>
  </cols>
  <sheetData>
    <row r="1" spans="1:19" ht="17.5" x14ac:dyDescent="0.45">
      <c r="A1" s="247" t="s">
        <v>1439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05"/>
    </row>
    <row r="2" spans="1:19" s="2" customFormat="1" x14ac:dyDescent="0.3">
      <c r="A2" s="142" t="s">
        <v>881</v>
      </c>
      <c r="B2" s="122"/>
      <c r="C2" s="149"/>
      <c r="D2" s="149"/>
      <c r="E2" s="149"/>
      <c r="F2" s="122"/>
      <c r="G2" s="122"/>
      <c r="H2" s="149"/>
      <c r="I2" s="122"/>
      <c r="J2" s="122"/>
      <c r="K2" s="122"/>
      <c r="L2" s="122"/>
      <c r="M2" s="122"/>
      <c r="N2" s="122"/>
      <c r="O2" s="124"/>
    </row>
    <row r="3" spans="1:19" ht="17" x14ac:dyDescent="0.45">
      <c r="A3" s="138" t="s">
        <v>515</v>
      </c>
      <c r="B3" s="139" t="s">
        <v>431</v>
      </c>
      <c r="C3" s="139" t="s">
        <v>433</v>
      </c>
      <c r="D3" s="139" t="s">
        <v>873</v>
      </c>
      <c r="E3" s="139" t="s">
        <v>1208</v>
      </c>
      <c r="F3" s="139" t="s">
        <v>518</v>
      </c>
      <c r="G3" s="139" t="s">
        <v>519</v>
      </c>
      <c r="H3" s="139" t="s">
        <v>520</v>
      </c>
      <c r="I3" s="139" t="s">
        <v>434</v>
      </c>
      <c r="J3" s="139" t="s">
        <v>517</v>
      </c>
      <c r="K3" s="139" t="s">
        <v>691</v>
      </c>
      <c r="L3" s="139" t="s">
        <v>692</v>
      </c>
      <c r="M3" s="139" t="s">
        <v>693</v>
      </c>
      <c r="N3" s="139" t="s">
        <v>694</v>
      </c>
      <c r="O3" s="141" t="s">
        <v>695</v>
      </c>
      <c r="P3" s="166" t="s">
        <v>1220</v>
      </c>
      <c r="Q3" s="250" t="s">
        <v>1219</v>
      </c>
      <c r="R3" s="250"/>
      <c r="S3" s="251"/>
    </row>
    <row r="4" spans="1:19" x14ac:dyDescent="0.3">
      <c r="A4" s="125">
        <v>1</v>
      </c>
      <c r="B4" s="122" t="s">
        <v>2</v>
      </c>
      <c r="C4" s="122" t="s">
        <v>437</v>
      </c>
      <c r="D4" s="122" t="s">
        <v>545</v>
      </c>
      <c r="E4" s="122" t="s">
        <v>546</v>
      </c>
      <c r="F4" s="122">
        <v>183.214</v>
      </c>
      <c r="G4" s="122">
        <v>-0.53590000000000004</v>
      </c>
      <c r="H4" s="122" t="s">
        <v>547</v>
      </c>
      <c r="I4" s="122" t="s">
        <v>548</v>
      </c>
      <c r="J4" s="122">
        <v>1.7392000000000001</v>
      </c>
      <c r="K4" s="122">
        <v>0.40600000000000003</v>
      </c>
      <c r="L4" s="122">
        <v>3.12</v>
      </c>
      <c r="M4" s="122">
        <v>3.54</v>
      </c>
      <c r="N4" s="122">
        <v>0</v>
      </c>
      <c r="O4" s="124">
        <v>1.1012500000000001</v>
      </c>
      <c r="P4" s="162"/>
      <c r="Q4" s="163" t="s">
        <v>1215</v>
      </c>
      <c r="R4" s="163" t="s">
        <v>1216</v>
      </c>
      <c r="S4" s="167" t="s">
        <v>1217</v>
      </c>
    </row>
    <row r="5" spans="1:19" x14ac:dyDescent="0.3">
      <c r="A5" s="125">
        <v>2</v>
      </c>
      <c r="B5" s="122" t="s">
        <v>4</v>
      </c>
      <c r="C5" s="122" t="s">
        <v>1213</v>
      </c>
      <c r="D5" s="122" t="s">
        <v>651</v>
      </c>
      <c r="E5" s="122" t="s">
        <v>652</v>
      </c>
      <c r="F5" s="122">
        <v>223.27500000000001</v>
      </c>
      <c r="G5" s="122">
        <v>0.38450000000000001</v>
      </c>
      <c r="H5" s="122" t="s">
        <v>653</v>
      </c>
      <c r="I5" s="122" t="s">
        <v>654</v>
      </c>
      <c r="J5" s="122">
        <v>1.6115999999999999</v>
      </c>
      <c r="K5" s="122">
        <v>0.372</v>
      </c>
      <c r="L5" s="122">
        <v>0.88100000000000001</v>
      </c>
      <c r="M5" s="122">
        <v>3.6509999999999998</v>
      </c>
      <c r="N5" s="122">
        <v>0</v>
      </c>
      <c r="O5" s="124">
        <v>0</v>
      </c>
      <c r="P5" s="162"/>
      <c r="Q5" s="163" t="s">
        <v>517</v>
      </c>
      <c r="R5" s="163">
        <v>1.3766</v>
      </c>
      <c r="S5" s="167">
        <v>2.1873</v>
      </c>
    </row>
    <row r="6" spans="1:19" x14ac:dyDescent="0.3">
      <c r="A6" s="125">
        <v>3</v>
      </c>
      <c r="B6" s="122" t="s">
        <v>6</v>
      </c>
      <c r="C6" s="122" t="s">
        <v>437</v>
      </c>
      <c r="D6" s="122" t="s">
        <v>592</v>
      </c>
      <c r="E6" s="122" t="s">
        <v>593</v>
      </c>
      <c r="F6" s="122">
        <v>381.02300000000002</v>
      </c>
      <c r="G6" s="122">
        <v>0.50009999999999999</v>
      </c>
      <c r="H6" s="122" t="s">
        <v>594</v>
      </c>
      <c r="I6" s="122" t="s">
        <v>595</v>
      </c>
      <c r="J6" s="122">
        <v>1.9153</v>
      </c>
      <c r="K6" s="122">
        <v>0.39100000000000001</v>
      </c>
      <c r="L6" s="122">
        <v>0.28899999999999998</v>
      </c>
      <c r="M6" s="122">
        <v>3.73</v>
      </c>
      <c r="N6" s="122">
        <v>0</v>
      </c>
      <c r="O6" s="124">
        <v>0</v>
      </c>
      <c r="P6" s="162"/>
      <c r="Q6" s="163" t="s">
        <v>691</v>
      </c>
      <c r="R6" s="163">
        <v>0.21299999999999999</v>
      </c>
      <c r="S6" s="167">
        <v>0.52100000000000002</v>
      </c>
    </row>
    <row r="7" spans="1:19" x14ac:dyDescent="0.3">
      <c r="A7" s="125">
        <v>4</v>
      </c>
      <c r="B7" s="122" t="s">
        <v>8</v>
      </c>
      <c r="C7" s="122" t="s">
        <v>437</v>
      </c>
      <c r="D7" s="122" t="s">
        <v>580</v>
      </c>
      <c r="E7" s="122" t="s">
        <v>581</v>
      </c>
      <c r="F7" s="122">
        <v>237.25800000000001</v>
      </c>
      <c r="G7" s="122">
        <v>-0.63549999999999995</v>
      </c>
      <c r="H7" s="122" t="s">
        <v>582</v>
      </c>
      <c r="I7" s="122" t="s">
        <v>583</v>
      </c>
      <c r="J7" s="122">
        <v>1.8694999999999999</v>
      </c>
      <c r="K7" s="122">
        <v>0.41299999999999998</v>
      </c>
      <c r="L7" s="122">
        <v>0.183</v>
      </c>
      <c r="M7" s="122">
        <v>3.7309999999999999</v>
      </c>
      <c r="N7" s="122">
        <v>0</v>
      </c>
      <c r="O7" s="124">
        <v>0</v>
      </c>
      <c r="P7" s="162"/>
      <c r="Q7" s="163" t="s">
        <v>692</v>
      </c>
      <c r="R7" s="163">
        <v>0</v>
      </c>
      <c r="S7" s="167">
        <v>4.5670000000000002</v>
      </c>
    </row>
    <row r="8" spans="1:19" x14ac:dyDescent="0.3">
      <c r="A8" s="125">
        <v>5</v>
      </c>
      <c r="B8" s="122" t="s">
        <v>10</v>
      </c>
      <c r="C8" s="122" t="s">
        <v>437</v>
      </c>
      <c r="D8" s="122" t="s">
        <v>623</v>
      </c>
      <c r="E8" s="122" t="s">
        <v>624</v>
      </c>
      <c r="F8" s="122">
        <v>223.23099999999999</v>
      </c>
      <c r="G8" s="122">
        <v>-1.2775000000000001</v>
      </c>
      <c r="H8" s="122" t="s">
        <v>625</v>
      </c>
      <c r="I8" s="122" t="s">
        <v>626</v>
      </c>
      <c r="J8" s="122">
        <v>1.8223</v>
      </c>
      <c r="K8" s="122">
        <v>0.437</v>
      </c>
      <c r="L8" s="122">
        <v>0.34899999999999998</v>
      </c>
      <c r="M8" s="122">
        <v>3.7069999999999999</v>
      </c>
      <c r="N8" s="122">
        <v>0</v>
      </c>
      <c r="O8" s="124">
        <v>0</v>
      </c>
      <c r="P8" s="162"/>
      <c r="Q8" s="163" t="s">
        <v>693</v>
      </c>
      <c r="R8" s="163">
        <v>3.3889999999999998</v>
      </c>
      <c r="S8" s="167">
        <v>3.8809999999999998</v>
      </c>
    </row>
    <row r="9" spans="1:19" x14ac:dyDescent="0.3">
      <c r="A9" s="125">
        <v>7</v>
      </c>
      <c r="B9" s="122" t="s">
        <v>12</v>
      </c>
      <c r="C9" s="122" t="s">
        <v>437</v>
      </c>
      <c r="D9" s="122" t="s">
        <v>525</v>
      </c>
      <c r="E9" s="122" t="s">
        <v>526</v>
      </c>
      <c r="F9" s="122">
        <v>169.227</v>
      </c>
      <c r="G9" s="122">
        <v>-0.74990000000000001</v>
      </c>
      <c r="H9" s="122" t="s">
        <v>527</v>
      </c>
      <c r="I9" s="122" t="s">
        <v>528</v>
      </c>
      <c r="J9" s="122">
        <v>1.7895000000000001</v>
      </c>
      <c r="K9" s="122">
        <v>0.37</v>
      </c>
      <c r="L9" s="122">
        <v>1.9450000000000001</v>
      </c>
      <c r="M9" s="122">
        <v>3.6709999999999998</v>
      </c>
      <c r="N9" s="122">
        <v>0</v>
      </c>
      <c r="O9" s="124">
        <v>0</v>
      </c>
      <c r="P9" s="162"/>
      <c r="Q9" s="163" t="s">
        <v>694</v>
      </c>
      <c r="R9" s="163">
        <v>0</v>
      </c>
      <c r="S9" s="167">
        <v>4</v>
      </c>
    </row>
    <row r="10" spans="1:19" x14ac:dyDescent="0.3">
      <c r="A10" s="125">
        <v>10</v>
      </c>
      <c r="B10" s="122" t="s">
        <v>14</v>
      </c>
      <c r="C10" s="122" t="s">
        <v>1213</v>
      </c>
      <c r="D10" s="122" t="s">
        <v>687</v>
      </c>
      <c r="E10" s="122" t="s">
        <v>688</v>
      </c>
      <c r="F10" s="122">
        <v>212.24799999999999</v>
      </c>
      <c r="G10" s="122">
        <v>-0.88119999999999998</v>
      </c>
      <c r="H10" s="122" t="s">
        <v>689</v>
      </c>
      <c r="I10" s="122" t="s">
        <v>690</v>
      </c>
      <c r="J10" s="122">
        <v>1.8355999999999999</v>
      </c>
      <c r="K10" s="122">
        <v>0.46400000000000002</v>
      </c>
      <c r="L10" s="122">
        <v>0.14099999999999999</v>
      </c>
      <c r="M10" s="122">
        <v>3.786</v>
      </c>
      <c r="N10" s="122">
        <v>0</v>
      </c>
      <c r="O10" s="124">
        <v>0</v>
      </c>
      <c r="P10" s="164"/>
      <c r="Q10" s="165" t="s">
        <v>695</v>
      </c>
      <c r="R10" s="165">
        <v>0</v>
      </c>
      <c r="S10" s="168">
        <v>1.30954785</v>
      </c>
    </row>
    <row r="11" spans="1:19" x14ac:dyDescent="0.3">
      <c r="A11" s="125">
        <v>11</v>
      </c>
      <c r="B11" s="122" t="s">
        <v>16</v>
      </c>
      <c r="C11" s="122" t="s">
        <v>437</v>
      </c>
      <c r="D11" s="122" t="s">
        <v>596</v>
      </c>
      <c r="E11" s="122" t="s">
        <v>597</v>
      </c>
      <c r="F11" s="122">
        <v>218.68</v>
      </c>
      <c r="G11" s="122">
        <v>0.74019999999999997</v>
      </c>
      <c r="H11" s="122" t="s">
        <v>598</v>
      </c>
      <c r="I11" s="122" t="s">
        <v>599</v>
      </c>
      <c r="J11" s="122">
        <v>1.8016000000000001</v>
      </c>
      <c r="K11" s="122">
        <v>0.42099999999999999</v>
      </c>
      <c r="L11" s="122">
        <v>1.1559999999999999</v>
      </c>
      <c r="M11" s="122">
        <v>3.7530000000000001</v>
      </c>
      <c r="N11" s="122">
        <v>1</v>
      </c>
      <c r="O11" s="124">
        <v>0</v>
      </c>
    </row>
    <row r="12" spans="1:19" x14ac:dyDescent="0.3">
      <c r="A12" s="125">
        <v>12</v>
      </c>
      <c r="B12" s="122" t="s">
        <v>18</v>
      </c>
      <c r="C12" s="122" t="s">
        <v>437</v>
      </c>
      <c r="D12" s="122" t="s">
        <v>565</v>
      </c>
      <c r="E12" s="122" t="s">
        <v>566</v>
      </c>
      <c r="F12" s="122">
        <v>442.55200000000002</v>
      </c>
      <c r="G12" s="122">
        <v>0.61260000000000003</v>
      </c>
      <c r="H12" s="122" t="s">
        <v>567</v>
      </c>
      <c r="I12" s="122" t="s">
        <v>568</v>
      </c>
      <c r="J12" s="122">
        <v>1.8136000000000001</v>
      </c>
      <c r="K12" s="122">
        <v>0.23400000000000001</v>
      </c>
      <c r="L12" s="122">
        <v>0.51800000000000002</v>
      </c>
      <c r="M12" s="122">
        <v>3.7160000000000002</v>
      </c>
      <c r="N12" s="122">
        <v>0</v>
      </c>
      <c r="O12" s="124">
        <v>0</v>
      </c>
    </row>
    <row r="13" spans="1:19" x14ac:dyDescent="0.3">
      <c r="A13" s="125">
        <v>13</v>
      </c>
      <c r="B13" s="122" t="s">
        <v>20</v>
      </c>
      <c r="C13" s="122" t="s">
        <v>437</v>
      </c>
      <c r="D13" s="122" t="s">
        <v>635</v>
      </c>
      <c r="E13" s="122" t="s">
        <v>636</v>
      </c>
      <c r="F13" s="122">
        <v>228.291</v>
      </c>
      <c r="G13" s="122">
        <v>-6.4000000000000003E-3</v>
      </c>
      <c r="H13" s="122" t="s">
        <v>637</v>
      </c>
      <c r="I13" s="122" t="s">
        <v>638</v>
      </c>
      <c r="J13" s="122">
        <v>1.9276</v>
      </c>
      <c r="K13" s="122">
        <v>0.371</v>
      </c>
      <c r="L13" s="122">
        <v>1.792</v>
      </c>
      <c r="M13" s="122">
        <v>3.7469999999999999</v>
      </c>
      <c r="N13" s="122">
        <v>0</v>
      </c>
      <c r="O13" s="124">
        <v>0</v>
      </c>
    </row>
    <row r="14" spans="1:19" x14ac:dyDescent="0.3">
      <c r="A14" s="125">
        <v>15</v>
      </c>
      <c r="B14" s="122" t="s">
        <v>22</v>
      </c>
      <c r="C14" s="122" t="s">
        <v>1213</v>
      </c>
      <c r="D14" s="122" t="s">
        <v>679</v>
      </c>
      <c r="E14" s="122" t="s">
        <v>680</v>
      </c>
      <c r="F14" s="122">
        <v>312.36500000000001</v>
      </c>
      <c r="G14" s="122">
        <v>-0.68369999999999997</v>
      </c>
      <c r="H14" s="122" t="s">
        <v>681</v>
      </c>
      <c r="I14" s="122" t="s">
        <v>682</v>
      </c>
      <c r="J14" s="122">
        <v>1.7810999999999999</v>
      </c>
      <c r="K14" s="122">
        <v>0.32300000000000001</v>
      </c>
      <c r="L14" s="122">
        <v>0.86399999999999999</v>
      </c>
      <c r="M14" s="122">
        <v>3.823</v>
      </c>
      <c r="N14" s="122">
        <v>0</v>
      </c>
      <c r="O14" s="124">
        <v>0</v>
      </c>
    </row>
    <row r="15" spans="1:19" x14ac:dyDescent="0.3">
      <c r="A15" s="125">
        <v>16</v>
      </c>
      <c r="B15" s="122" t="s">
        <v>24</v>
      </c>
      <c r="C15" s="122" t="s">
        <v>437</v>
      </c>
      <c r="D15" s="122" t="s">
        <v>584</v>
      </c>
      <c r="E15" s="122" t="s">
        <v>585</v>
      </c>
      <c r="F15" s="122">
        <v>219.66800000000001</v>
      </c>
      <c r="G15" s="122">
        <v>-0.15970000000000001</v>
      </c>
      <c r="H15" s="122" t="s">
        <v>586</v>
      </c>
      <c r="I15" s="122" t="s">
        <v>587</v>
      </c>
      <c r="J15" s="122">
        <v>1.6812</v>
      </c>
      <c r="K15" s="122">
        <v>0.32700000000000001</v>
      </c>
      <c r="L15" s="122">
        <v>1.7290000000000001</v>
      </c>
      <c r="M15" s="122">
        <v>3.76</v>
      </c>
      <c r="N15" s="122">
        <v>1</v>
      </c>
      <c r="O15" s="124">
        <v>0</v>
      </c>
    </row>
    <row r="16" spans="1:19" x14ac:dyDescent="0.3">
      <c r="A16" s="125">
        <v>17</v>
      </c>
      <c r="B16" s="122" t="s">
        <v>26</v>
      </c>
      <c r="C16" s="122" t="s">
        <v>437</v>
      </c>
      <c r="D16" s="122" t="s">
        <v>604</v>
      </c>
      <c r="E16" s="122" t="s">
        <v>584</v>
      </c>
      <c r="F16" s="122">
        <v>325.185</v>
      </c>
      <c r="G16" s="122">
        <v>1.0049999999999999</v>
      </c>
      <c r="H16" s="122" t="s">
        <v>605</v>
      </c>
      <c r="I16" s="122" t="s">
        <v>606</v>
      </c>
      <c r="J16" s="122">
        <v>2.1295000000000002</v>
      </c>
      <c r="K16" s="122">
        <v>0.35399999999999998</v>
      </c>
      <c r="L16" s="122">
        <v>0.372</v>
      </c>
      <c r="M16" s="122">
        <v>3.762</v>
      </c>
      <c r="N16" s="122">
        <v>2</v>
      </c>
      <c r="O16" s="124">
        <v>0</v>
      </c>
    </row>
    <row r="17" spans="1:15" x14ac:dyDescent="0.3">
      <c r="A17" s="125">
        <v>18</v>
      </c>
      <c r="B17" s="122" t="s">
        <v>28</v>
      </c>
      <c r="C17" s="122" t="s">
        <v>1213</v>
      </c>
      <c r="D17" s="122" t="s">
        <v>663</v>
      </c>
      <c r="E17" s="122" t="s">
        <v>664</v>
      </c>
      <c r="F17" s="122">
        <v>285.72699999999998</v>
      </c>
      <c r="G17" s="122">
        <v>1.6935</v>
      </c>
      <c r="H17" s="122" t="s">
        <v>665</v>
      </c>
      <c r="I17" s="122" t="s">
        <v>666</v>
      </c>
      <c r="J17" s="122">
        <v>2.1615000000000002</v>
      </c>
      <c r="K17" s="122">
        <v>0.32200000000000001</v>
      </c>
      <c r="L17" s="122">
        <v>0.82499999999999996</v>
      </c>
      <c r="M17" s="122">
        <v>3.7530000000000001</v>
      </c>
      <c r="N17" s="122">
        <v>1</v>
      </c>
      <c r="O17" s="124">
        <v>0</v>
      </c>
    </row>
    <row r="18" spans="1:15" x14ac:dyDescent="0.3">
      <c r="A18" s="125">
        <v>20</v>
      </c>
      <c r="B18" s="122" t="s">
        <v>30</v>
      </c>
      <c r="C18" s="122" t="s">
        <v>437</v>
      </c>
      <c r="D18" s="122" t="s">
        <v>619</v>
      </c>
      <c r="E18" s="122" t="s">
        <v>620</v>
      </c>
      <c r="F18" s="122">
        <v>253.30099999999999</v>
      </c>
      <c r="G18" s="122">
        <v>-0.36159999999999998</v>
      </c>
      <c r="H18" s="122" t="s">
        <v>621</v>
      </c>
      <c r="I18" s="122" t="s">
        <v>622</v>
      </c>
      <c r="J18" s="122">
        <v>1.5620000000000001</v>
      </c>
      <c r="K18" s="122">
        <v>0.39100000000000001</v>
      </c>
      <c r="L18" s="122">
        <v>1.448</v>
      </c>
      <c r="M18" s="122">
        <v>3.8359999999999999</v>
      </c>
      <c r="N18" s="122">
        <v>0</v>
      </c>
      <c r="O18" s="124">
        <v>0</v>
      </c>
    </row>
    <row r="19" spans="1:15" x14ac:dyDescent="0.3">
      <c r="A19" s="125">
        <v>21</v>
      </c>
      <c r="B19" s="122" t="s">
        <v>32</v>
      </c>
      <c r="C19" s="122" t="s">
        <v>437</v>
      </c>
      <c r="D19" s="122" t="s">
        <v>533</v>
      </c>
      <c r="E19" s="122" t="s">
        <v>534</v>
      </c>
      <c r="F19" s="122">
        <v>318.01799999999997</v>
      </c>
      <c r="G19" s="122">
        <v>2.7412999999999998</v>
      </c>
      <c r="H19" s="122" t="s">
        <v>535</v>
      </c>
      <c r="I19" s="122" t="s">
        <v>536</v>
      </c>
      <c r="J19" s="122">
        <v>1.9487000000000001</v>
      </c>
      <c r="K19" s="122">
        <v>0.28100000000000003</v>
      </c>
      <c r="L19" s="122">
        <v>1.6240000000000001</v>
      </c>
      <c r="M19" s="122">
        <v>3.762</v>
      </c>
      <c r="N19" s="122">
        <v>2</v>
      </c>
      <c r="O19" s="124">
        <v>0</v>
      </c>
    </row>
    <row r="20" spans="1:15" x14ac:dyDescent="0.3">
      <c r="A20" s="125">
        <v>22</v>
      </c>
      <c r="B20" s="122" t="s">
        <v>34</v>
      </c>
      <c r="C20" s="122" t="s">
        <v>437</v>
      </c>
      <c r="D20" s="122" t="s">
        <v>529</v>
      </c>
      <c r="E20" s="122" t="s">
        <v>530</v>
      </c>
      <c r="F20" s="122">
        <v>354.476</v>
      </c>
      <c r="G20" s="122">
        <v>3.1425000000000001</v>
      </c>
      <c r="H20" s="122" t="s">
        <v>531</v>
      </c>
      <c r="I20" s="122" t="s">
        <v>532</v>
      </c>
      <c r="J20" s="122">
        <v>2.0365000000000002</v>
      </c>
      <c r="K20" s="122">
        <v>0.27100000000000002</v>
      </c>
      <c r="L20" s="122">
        <v>1.417</v>
      </c>
      <c r="M20" s="122">
        <v>3.762</v>
      </c>
      <c r="N20" s="122">
        <v>2</v>
      </c>
      <c r="O20" s="124">
        <v>0</v>
      </c>
    </row>
    <row r="21" spans="1:15" x14ac:dyDescent="0.3">
      <c r="A21" s="125">
        <v>23</v>
      </c>
      <c r="B21" s="122" t="s">
        <v>36</v>
      </c>
      <c r="C21" s="122" t="s">
        <v>437</v>
      </c>
      <c r="D21" s="122" t="s">
        <v>639</v>
      </c>
      <c r="E21" s="122" t="s">
        <v>640</v>
      </c>
      <c r="F21" s="122">
        <v>959.17100000000005</v>
      </c>
      <c r="G21" s="122">
        <v>8.7339000000000002</v>
      </c>
      <c r="H21" s="122" t="s">
        <v>641</v>
      </c>
      <c r="I21" s="122" t="s">
        <v>642</v>
      </c>
      <c r="J21" s="122">
        <v>2.1873</v>
      </c>
      <c r="K21" s="122">
        <v>0.21299999999999999</v>
      </c>
      <c r="L21" s="122">
        <v>0.748</v>
      </c>
      <c r="M21" s="122">
        <v>3.8519999999999999</v>
      </c>
      <c r="N21" s="122">
        <v>0</v>
      </c>
      <c r="O21" s="124">
        <v>0</v>
      </c>
    </row>
    <row r="22" spans="1:15" x14ac:dyDescent="0.3">
      <c r="A22" s="125">
        <v>27</v>
      </c>
      <c r="B22" s="122" t="s">
        <v>38</v>
      </c>
      <c r="C22" s="122" t="s">
        <v>1213</v>
      </c>
      <c r="D22" s="122" t="s">
        <v>667</v>
      </c>
      <c r="E22" s="122" t="s">
        <v>668</v>
      </c>
      <c r="F22" s="122">
        <v>255.31700000000001</v>
      </c>
      <c r="G22" s="122">
        <v>-0.38569999999999999</v>
      </c>
      <c r="H22" s="122" t="s">
        <v>669</v>
      </c>
      <c r="I22" s="122" t="s">
        <v>670</v>
      </c>
      <c r="J22" s="122">
        <v>1.7529999999999999</v>
      </c>
      <c r="K22" s="122">
        <v>0.254</v>
      </c>
      <c r="L22" s="122">
        <v>1.018</v>
      </c>
      <c r="M22" s="122">
        <v>3.7919999999999998</v>
      </c>
      <c r="N22" s="122">
        <v>0</v>
      </c>
      <c r="O22" s="124">
        <v>0</v>
      </c>
    </row>
    <row r="23" spans="1:15" x14ac:dyDescent="0.3">
      <c r="A23" s="125">
        <v>29</v>
      </c>
      <c r="B23" s="122" t="s">
        <v>40</v>
      </c>
      <c r="C23" s="122" t="s">
        <v>437</v>
      </c>
      <c r="D23" s="122" t="s">
        <v>557</v>
      </c>
      <c r="E23" s="122" t="s">
        <v>558</v>
      </c>
      <c r="F23" s="122">
        <v>252.273</v>
      </c>
      <c r="G23" s="122">
        <v>-0.57589999999999997</v>
      </c>
      <c r="H23" s="122" t="s">
        <v>559</v>
      </c>
      <c r="I23" s="122" t="s">
        <v>560</v>
      </c>
      <c r="J23" s="122">
        <v>1.8491</v>
      </c>
      <c r="K23" s="122">
        <v>0.33500000000000002</v>
      </c>
      <c r="L23" s="122">
        <v>0.71699999999999997</v>
      </c>
      <c r="M23" s="122">
        <v>3.7429999999999999</v>
      </c>
      <c r="N23" s="122">
        <v>0</v>
      </c>
      <c r="O23" s="124">
        <v>0</v>
      </c>
    </row>
    <row r="24" spans="1:15" x14ac:dyDescent="0.3">
      <c r="A24" s="125">
        <v>30</v>
      </c>
      <c r="B24" s="122" t="s">
        <v>41</v>
      </c>
      <c r="C24" s="122" t="s">
        <v>1213</v>
      </c>
      <c r="D24" s="122" t="s">
        <v>675</v>
      </c>
      <c r="E24" s="122" t="s">
        <v>676</v>
      </c>
      <c r="F24" s="122">
        <v>307.25799999999998</v>
      </c>
      <c r="G24" s="122">
        <v>1.7790999999999999</v>
      </c>
      <c r="H24" s="122" t="s">
        <v>677</v>
      </c>
      <c r="I24" s="122" t="s">
        <v>678</v>
      </c>
      <c r="J24" s="122">
        <v>1.9073</v>
      </c>
      <c r="K24" s="122">
        <v>0.24399999999999999</v>
      </c>
      <c r="L24" s="122">
        <v>1.583</v>
      </c>
      <c r="M24" s="122">
        <v>3.8010000000000002</v>
      </c>
      <c r="N24" s="122">
        <v>0</v>
      </c>
      <c r="O24" s="124">
        <v>0</v>
      </c>
    </row>
    <row r="25" spans="1:15" x14ac:dyDescent="0.3">
      <c r="A25" s="125">
        <v>32</v>
      </c>
      <c r="B25" s="122" t="s">
        <v>43</v>
      </c>
      <c r="C25" s="122" t="s">
        <v>1213</v>
      </c>
      <c r="D25" s="122" t="s">
        <v>659</v>
      </c>
      <c r="E25" s="122" t="s">
        <v>660</v>
      </c>
      <c r="F25" s="122">
        <v>184.24199999999999</v>
      </c>
      <c r="G25" s="122">
        <v>-0.84079999999999999</v>
      </c>
      <c r="H25" s="122" t="s">
        <v>661</v>
      </c>
      <c r="I25" s="122" t="s">
        <v>662</v>
      </c>
      <c r="J25" s="122">
        <v>1.5987</v>
      </c>
      <c r="K25" s="122">
        <v>0.32800000000000001</v>
      </c>
      <c r="L25" s="122">
        <v>0.95399999999999996</v>
      </c>
      <c r="M25" s="122">
        <v>3.778</v>
      </c>
      <c r="N25" s="122">
        <v>0</v>
      </c>
      <c r="O25" s="124">
        <v>0</v>
      </c>
    </row>
    <row r="26" spans="1:15" x14ac:dyDescent="0.3">
      <c r="A26" s="125">
        <v>36</v>
      </c>
      <c r="B26" s="122" t="s">
        <v>45</v>
      </c>
      <c r="C26" s="122" t="s">
        <v>437</v>
      </c>
      <c r="D26" s="122" t="s">
        <v>537</v>
      </c>
      <c r="E26" s="122" t="s">
        <v>538</v>
      </c>
      <c r="F26" s="122">
        <v>304.77</v>
      </c>
      <c r="G26" s="122">
        <v>1.1955</v>
      </c>
      <c r="H26" s="122" t="s">
        <v>539</v>
      </c>
      <c r="I26" s="122" t="s">
        <v>540</v>
      </c>
      <c r="J26" s="122">
        <v>1.7538</v>
      </c>
      <c r="K26" s="122">
        <v>0.35399999999999998</v>
      </c>
      <c r="L26" s="122">
        <v>0.81200000000000006</v>
      </c>
      <c r="M26" s="122">
        <v>3.698</v>
      </c>
      <c r="N26" s="122">
        <v>1</v>
      </c>
      <c r="O26" s="124">
        <v>0</v>
      </c>
    </row>
    <row r="27" spans="1:15" x14ac:dyDescent="0.3">
      <c r="A27" s="125">
        <v>38</v>
      </c>
      <c r="B27" s="122" t="s">
        <v>47</v>
      </c>
      <c r="C27" s="122" t="s">
        <v>1213</v>
      </c>
      <c r="D27" s="122" t="s">
        <v>671</v>
      </c>
      <c r="E27" s="122" t="s">
        <v>672</v>
      </c>
      <c r="F27" s="122">
        <v>254.37700000000001</v>
      </c>
      <c r="G27" s="122">
        <v>0.89180000000000004</v>
      </c>
      <c r="H27" s="122" t="s">
        <v>673</v>
      </c>
      <c r="I27" s="122" t="s">
        <v>674</v>
      </c>
      <c r="J27" s="122">
        <v>1.667</v>
      </c>
      <c r="K27" s="122">
        <v>0.24099999999999999</v>
      </c>
      <c r="L27" s="122">
        <v>0.41199999999999998</v>
      </c>
      <c r="M27" s="122">
        <v>3.778</v>
      </c>
      <c r="N27" s="122">
        <v>0</v>
      </c>
      <c r="O27" s="124">
        <v>0</v>
      </c>
    </row>
    <row r="28" spans="1:15" x14ac:dyDescent="0.3">
      <c r="A28" s="125">
        <v>39</v>
      </c>
      <c r="B28" s="122" t="s">
        <v>49</v>
      </c>
      <c r="C28" s="122" t="s">
        <v>437</v>
      </c>
      <c r="D28" s="122" t="s">
        <v>553</v>
      </c>
      <c r="E28" s="122" t="s">
        <v>554</v>
      </c>
      <c r="F28" s="122">
        <v>268.36</v>
      </c>
      <c r="G28" s="122">
        <v>0.17180000000000001</v>
      </c>
      <c r="H28" s="122" t="s">
        <v>555</v>
      </c>
      <c r="I28" s="122" t="s">
        <v>556</v>
      </c>
      <c r="J28" s="122">
        <v>1.7690999999999999</v>
      </c>
      <c r="K28" s="122">
        <v>0.371</v>
      </c>
      <c r="L28" s="122">
        <v>4.5670000000000002</v>
      </c>
      <c r="M28" s="122">
        <v>3.778</v>
      </c>
      <c r="N28" s="122">
        <v>0</v>
      </c>
      <c r="O28" s="124">
        <v>0</v>
      </c>
    </row>
    <row r="29" spans="1:15" x14ac:dyDescent="0.3">
      <c r="A29" s="125">
        <v>42</v>
      </c>
      <c r="B29" s="122" t="s">
        <v>51</v>
      </c>
      <c r="C29" s="122" t="s">
        <v>437</v>
      </c>
      <c r="D29" s="122" t="s">
        <v>573</v>
      </c>
      <c r="E29" s="122" t="s">
        <v>574</v>
      </c>
      <c r="F29" s="122">
        <v>158.20400000000001</v>
      </c>
      <c r="G29" s="122">
        <v>-1.4998</v>
      </c>
      <c r="H29" s="122" t="s">
        <v>446</v>
      </c>
      <c r="I29" s="122" t="s">
        <v>575</v>
      </c>
      <c r="J29" s="122">
        <v>2.0526</v>
      </c>
      <c r="K29" s="122">
        <v>0.41199999999999998</v>
      </c>
      <c r="L29" s="122">
        <v>0</v>
      </c>
      <c r="M29" s="122">
        <v>3.3889999999999998</v>
      </c>
      <c r="N29" s="122">
        <v>0</v>
      </c>
      <c r="O29" s="124">
        <v>1.0254629630000001</v>
      </c>
    </row>
    <row r="30" spans="1:15" x14ac:dyDescent="0.3">
      <c r="A30" s="125">
        <v>43</v>
      </c>
      <c r="B30" s="122" t="s">
        <v>53</v>
      </c>
      <c r="C30" s="122" t="s">
        <v>437</v>
      </c>
      <c r="D30" s="122" t="s">
        <v>561</v>
      </c>
      <c r="E30" s="122" t="s">
        <v>562</v>
      </c>
      <c r="F30" s="122">
        <v>143.18899999999999</v>
      </c>
      <c r="G30" s="122">
        <v>-0.74990000000000001</v>
      </c>
      <c r="H30" s="122" t="s">
        <v>563</v>
      </c>
      <c r="I30" s="122" t="s">
        <v>564</v>
      </c>
      <c r="J30" s="122">
        <v>1.9322999999999999</v>
      </c>
      <c r="K30" s="122">
        <v>0.441</v>
      </c>
      <c r="L30" s="122">
        <v>0</v>
      </c>
      <c r="M30" s="122">
        <v>3.3929999999999998</v>
      </c>
      <c r="N30" s="122">
        <v>0</v>
      </c>
      <c r="O30" s="124">
        <v>1.201388889</v>
      </c>
    </row>
    <row r="31" spans="1:15" x14ac:dyDescent="0.3">
      <c r="A31" s="125">
        <v>44</v>
      </c>
      <c r="B31" s="122" t="s">
        <v>55</v>
      </c>
      <c r="C31" s="122" t="s">
        <v>437</v>
      </c>
      <c r="D31" s="122" t="s">
        <v>647</v>
      </c>
      <c r="E31" s="122" t="s">
        <v>648</v>
      </c>
      <c r="F31" s="122">
        <v>223.24600000000001</v>
      </c>
      <c r="G31" s="122">
        <v>-1.2914000000000001</v>
      </c>
      <c r="H31" s="122" t="s">
        <v>649</v>
      </c>
      <c r="I31" s="122" t="s">
        <v>650</v>
      </c>
      <c r="J31" s="122">
        <v>2.1633</v>
      </c>
      <c r="K31" s="122">
        <v>0.51800000000000002</v>
      </c>
      <c r="L31" s="122">
        <v>0</v>
      </c>
      <c r="M31" s="122">
        <v>3.6070000000000002</v>
      </c>
      <c r="N31" s="122">
        <v>0</v>
      </c>
      <c r="O31" s="124">
        <v>0.49639917700000002</v>
      </c>
    </row>
    <row r="32" spans="1:15" x14ac:dyDescent="0.3">
      <c r="A32" s="125">
        <v>46</v>
      </c>
      <c r="B32" s="122" t="s">
        <v>57</v>
      </c>
      <c r="C32" s="122" t="s">
        <v>437</v>
      </c>
      <c r="D32" s="122" t="s">
        <v>615</v>
      </c>
      <c r="E32" s="122" t="s">
        <v>616</v>
      </c>
      <c r="F32" s="122">
        <v>198.22499999999999</v>
      </c>
      <c r="G32" s="122">
        <v>-0.44369999999999998</v>
      </c>
      <c r="H32" s="122" t="s">
        <v>617</v>
      </c>
      <c r="I32" s="122" t="s">
        <v>618</v>
      </c>
      <c r="J32" s="122">
        <v>1.6671</v>
      </c>
      <c r="K32" s="122">
        <v>0.502</v>
      </c>
      <c r="L32" s="122">
        <v>1.1479999999999999</v>
      </c>
      <c r="M32" s="122">
        <v>3.7509999999999999</v>
      </c>
      <c r="N32" s="122">
        <v>0</v>
      </c>
      <c r="O32" s="124">
        <v>0</v>
      </c>
    </row>
    <row r="33" spans="1:15" x14ac:dyDescent="0.3">
      <c r="A33" s="125">
        <v>48</v>
      </c>
      <c r="B33" s="122" t="s">
        <v>59</v>
      </c>
      <c r="C33" s="122" t="s">
        <v>1213</v>
      </c>
      <c r="D33" s="122" t="s">
        <v>655</v>
      </c>
      <c r="E33" s="122" t="s">
        <v>656</v>
      </c>
      <c r="F33" s="122">
        <v>286.71499999999997</v>
      </c>
      <c r="G33" s="122">
        <v>0.2344</v>
      </c>
      <c r="H33" s="122" t="s">
        <v>657</v>
      </c>
      <c r="I33" s="122" t="s">
        <v>658</v>
      </c>
      <c r="J33" s="122">
        <v>1.7894000000000001</v>
      </c>
      <c r="K33" s="122">
        <v>0.318</v>
      </c>
      <c r="L33" s="122">
        <v>1.333</v>
      </c>
      <c r="M33" s="122">
        <v>3.7610000000000001</v>
      </c>
      <c r="N33" s="122">
        <v>1</v>
      </c>
      <c r="O33" s="124">
        <v>0</v>
      </c>
    </row>
    <row r="34" spans="1:15" x14ac:dyDescent="0.3">
      <c r="A34" s="125">
        <v>49</v>
      </c>
      <c r="B34" s="122" t="s">
        <v>61</v>
      </c>
      <c r="C34" s="122" t="s">
        <v>437</v>
      </c>
      <c r="D34" s="122" t="s">
        <v>569</v>
      </c>
      <c r="E34" s="122" t="s">
        <v>570</v>
      </c>
      <c r="F34" s="122">
        <v>200.24100000000001</v>
      </c>
      <c r="G34" s="122">
        <v>-1.6538999999999999</v>
      </c>
      <c r="H34" s="122" t="s">
        <v>571</v>
      </c>
      <c r="I34" s="122" t="s">
        <v>572</v>
      </c>
      <c r="J34" s="122">
        <v>1.6812</v>
      </c>
      <c r="K34" s="122">
        <v>0.32600000000000001</v>
      </c>
      <c r="L34" s="122">
        <v>1.573</v>
      </c>
      <c r="M34" s="122">
        <v>3.758</v>
      </c>
      <c r="N34" s="122">
        <v>0</v>
      </c>
      <c r="O34" s="124">
        <v>0</v>
      </c>
    </row>
    <row r="35" spans="1:15" x14ac:dyDescent="0.3">
      <c r="A35" s="125">
        <v>51</v>
      </c>
      <c r="B35" s="122" t="s">
        <v>63</v>
      </c>
      <c r="C35" s="122" t="s">
        <v>437</v>
      </c>
      <c r="D35" s="122" t="s">
        <v>627</v>
      </c>
      <c r="E35" s="122" t="s">
        <v>628</v>
      </c>
      <c r="F35" s="122">
        <v>218.29900000000001</v>
      </c>
      <c r="G35" s="122">
        <v>0.45619999999999999</v>
      </c>
      <c r="H35" s="122" t="s">
        <v>629</v>
      </c>
      <c r="I35" s="122" t="s">
        <v>630</v>
      </c>
      <c r="J35" s="122">
        <v>1.4762</v>
      </c>
      <c r="K35" s="122">
        <v>0.27700000000000002</v>
      </c>
      <c r="L35" s="122">
        <v>1.0609999999999999</v>
      </c>
      <c r="M35" s="122">
        <v>3.827</v>
      </c>
      <c r="N35" s="122">
        <v>0</v>
      </c>
      <c r="O35" s="124">
        <v>1.30954785</v>
      </c>
    </row>
    <row r="36" spans="1:15" x14ac:dyDescent="0.3">
      <c r="A36" s="125">
        <v>52</v>
      </c>
      <c r="B36" s="122" t="s">
        <v>65</v>
      </c>
      <c r="C36" s="122" t="s">
        <v>437</v>
      </c>
      <c r="D36" s="122" t="s">
        <v>600</v>
      </c>
      <c r="E36" s="122" t="s">
        <v>601</v>
      </c>
      <c r="F36" s="122">
        <v>248.285</v>
      </c>
      <c r="G36" s="122">
        <v>-0.46029999999999999</v>
      </c>
      <c r="H36" s="122" t="s">
        <v>602</v>
      </c>
      <c r="I36" s="122" t="s">
        <v>603</v>
      </c>
      <c r="J36" s="122">
        <v>1.5369999999999999</v>
      </c>
      <c r="K36" s="122">
        <v>0.33200000000000002</v>
      </c>
      <c r="L36" s="122">
        <v>0.98499999999999999</v>
      </c>
      <c r="M36" s="122">
        <v>3.8090000000000002</v>
      </c>
      <c r="N36" s="122">
        <v>0</v>
      </c>
      <c r="O36" s="124">
        <v>0.89090844700000005</v>
      </c>
    </row>
    <row r="37" spans="1:15" x14ac:dyDescent="0.3">
      <c r="A37" s="125">
        <v>53</v>
      </c>
      <c r="B37" s="122" t="s">
        <v>67</v>
      </c>
      <c r="C37" s="122" t="s">
        <v>437</v>
      </c>
      <c r="D37" s="122" t="s">
        <v>631</v>
      </c>
      <c r="E37" s="122" t="s">
        <v>632</v>
      </c>
      <c r="F37" s="122">
        <v>308.38099999999997</v>
      </c>
      <c r="G37" s="122">
        <v>-1.6834</v>
      </c>
      <c r="H37" s="122" t="s">
        <v>633</v>
      </c>
      <c r="I37" s="122" t="s">
        <v>634</v>
      </c>
      <c r="J37" s="122">
        <v>1.7786999999999999</v>
      </c>
      <c r="K37" s="122">
        <v>0.32400000000000001</v>
      </c>
      <c r="L37" s="122">
        <v>0.38</v>
      </c>
      <c r="M37" s="122">
        <v>3.78</v>
      </c>
      <c r="N37" s="122">
        <v>0</v>
      </c>
      <c r="O37" s="124">
        <v>0</v>
      </c>
    </row>
    <row r="38" spans="1:15" x14ac:dyDescent="0.3">
      <c r="A38" s="125">
        <v>57</v>
      </c>
      <c r="B38" s="122" t="s">
        <v>69</v>
      </c>
      <c r="C38" s="122" t="s">
        <v>437</v>
      </c>
      <c r="D38" s="122" t="s">
        <v>611</v>
      </c>
      <c r="E38" s="122" t="s">
        <v>612</v>
      </c>
      <c r="F38" s="122">
        <v>398.39299999999997</v>
      </c>
      <c r="G38" s="122">
        <v>-1.6366000000000001</v>
      </c>
      <c r="H38" s="122" t="s">
        <v>613</v>
      </c>
      <c r="I38" s="122" t="s">
        <v>614</v>
      </c>
      <c r="J38" s="122">
        <v>1.3766</v>
      </c>
      <c r="K38" s="122">
        <v>0.27600000000000002</v>
      </c>
      <c r="L38" s="122">
        <v>0.52200000000000002</v>
      </c>
      <c r="M38" s="122">
        <v>3.8490000000000002</v>
      </c>
      <c r="N38" s="122">
        <v>0</v>
      </c>
      <c r="O38" s="124">
        <v>0</v>
      </c>
    </row>
    <row r="39" spans="1:15" x14ac:dyDescent="0.3">
      <c r="A39" s="125">
        <v>59</v>
      </c>
      <c r="B39" s="122" t="s">
        <v>71</v>
      </c>
      <c r="C39" s="122" t="s">
        <v>437</v>
      </c>
      <c r="D39" s="122" t="s">
        <v>521</v>
      </c>
      <c r="E39" s="122" t="s">
        <v>522</v>
      </c>
      <c r="F39" s="122">
        <v>321.96199999999999</v>
      </c>
      <c r="G39" s="122">
        <v>2.669</v>
      </c>
      <c r="H39" s="122" t="s">
        <v>523</v>
      </c>
      <c r="I39" s="122" t="s">
        <v>524</v>
      </c>
      <c r="J39" s="122">
        <v>1.6883999999999999</v>
      </c>
      <c r="K39" s="122">
        <v>0.28399999999999997</v>
      </c>
      <c r="L39" s="122">
        <v>2.512</v>
      </c>
      <c r="M39" s="122">
        <v>3.7410000000000001</v>
      </c>
      <c r="N39" s="122">
        <v>4</v>
      </c>
      <c r="O39" s="124">
        <v>0</v>
      </c>
    </row>
    <row r="40" spans="1:15" x14ac:dyDescent="0.3">
      <c r="A40" s="125">
        <v>61</v>
      </c>
      <c r="B40" s="122" t="s">
        <v>73</v>
      </c>
      <c r="C40" s="122" t="s">
        <v>437</v>
      </c>
      <c r="D40" s="122" t="s">
        <v>541</v>
      </c>
      <c r="E40" s="122" t="s">
        <v>542</v>
      </c>
      <c r="F40" s="122">
        <v>216.30199999999999</v>
      </c>
      <c r="G40" s="122">
        <v>-0.90920000000000001</v>
      </c>
      <c r="H40" s="122" t="s">
        <v>543</v>
      </c>
      <c r="I40" s="122" t="s">
        <v>544</v>
      </c>
      <c r="J40" s="122">
        <v>1.6812</v>
      </c>
      <c r="K40" s="122">
        <v>0.32100000000000001</v>
      </c>
      <c r="L40" s="122">
        <v>1.875</v>
      </c>
      <c r="M40" s="122">
        <v>3.758</v>
      </c>
      <c r="N40" s="122">
        <v>0</v>
      </c>
      <c r="O40" s="124">
        <v>0</v>
      </c>
    </row>
    <row r="41" spans="1:15" x14ac:dyDescent="0.3">
      <c r="A41" s="125">
        <v>62</v>
      </c>
      <c r="B41" s="122" t="s">
        <v>75</v>
      </c>
      <c r="C41" s="122" t="s">
        <v>437</v>
      </c>
      <c r="D41" s="122" t="s">
        <v>576</v>
      </c>
      <c r="E41" s="122" t="s">
        <v>577</v>
      </c>
      <c r="F41" s="122">
        <v>367.03500000000003</v>
      </c>
      <c r="G41" s="122">
        <v>-0.46029999999999999</v>
      </c>
      <c r="H41" s="122" t="s">
        <v>578</v>
      </c>
      <c r="I41" s="122" t="s">
        <v>579</v>
      </c>
      <c r="J41" s="122">
        <v>1.7908999999999999</v>
      </c>
      <c r="K41" s="122">
        <v>0.312</v>
      </c>
      <c r="L41" s="122">
        <v>0.28399999999999997</v>
      </c>
      <c r="M41" s="122">
        <v>3.7429999999999999</v>
      </c>
      <c r="N41" s="122">
        <v>0</v>
      </c>
      <c r="O41" s="124">
        <v>0</v>
      </c>
    </row>
    <row r="42" spans="1:15" x14ac:dyDescent="0.3">
      <c r="A42" s="125">
        <v>63</v>
      </c>
      <c r="B42" s="122" t="s">
        <v>77</v>
      </c>
      <c r="C42" s="122" t="s">
        <v>437</v>
      </c>
      <c r="D42" s="122" t="s">
        <v>607</v>
      </c>
      <c r="E42" s="122" t="s">
        <v>608</v>
      </c>
      <c r="F42" s="122">
        <v>269.30399999999997</v>
      </c>
      <c r="G42" s="122">
        <v>0.11</v>
      </c>
      <c r="H42" s="122" t="s">
        <v>609</v>
      </c>
      <c r="I42" s="122" t="s">
        <v>610</v>
      </c>
      <c r="J42" s="122">
        <v>1.6518999999999999</v>
      </c>
      <c r="K42" s="122">
        <v>0.316</v>
      </c>
      <c r="L42" s="122">
        <v>0.89</v>
      </c>
      <c r="M42" s="122">
        <v>3.8050000000000002</v>
      </c>
      <c r="N42" s="122">
        <v>0</v>
      </c>
      <c r="O42" s="124">
        <v>0</v>
      </c>
    </row>
    <row r="43" spans="1:15" x14ac:dyDescent="0.3">
      <c r="A43" s="125">
        <v>65</v>
      </c>
      <c r="B43" s="122" t="s">
        <v>79</v>
      </c>
      <c r="C43" s="122" t="s">
        <v>1213</v>
      </c>
      <c r="D43" s="122" t="s">
        <v>683</v>
      </c>
      <c r="E43" s="122" t="s">
        <v>684</v>
      </c>
      <c r="F43" s="122">
        <v>332.358</v>
      </c>
      <c r="G43" s="122">
        <v>-0.52759999999999996</v>
      </c>
      <c r="H43" s="122" t="s">
        <v>685</v>
      </c>
      <c r="I43" s="122" t="s">
        <v>686</v>
      </c>
      <c r="J43" s="122">
        <v>1.3797999999999999</v>
      </c>
      <c r="K43" s="122">
        <v>0.28599999999999998</v>
      </c>
      <c r="L43" s="122">
        <v>1.1930000000000001</v>
      </c>
      <c r="M43" s="122">
        <v>3.88</v>
      </c>
      <c r="N43" s="122">
        <v>0</v>
      </c>
      <c r="O43" s="124">
        <v>0.90884542700000004</v>
      </c>
    </row>
    <row r="44" spans="1:15" x14ac:dyDescent="0.3">
      <c r="A44" s="125">
        <v>66</v>
      </c>
      <c r="B44" s="122" t="s">
        <v>81</v>
      </c>
      <c r="C44" s="122" t="s">
        <v>437</v>
      </c>
      <c r="D44" s="122" t="s">
        <v>588</v>
      </c>
      <c r="E44" s="122" t="s">
        <v>589</v>
      </c>
      <c r="F44" s="122">
        <v>361.65699999999998</v>
      </c>
      <c r="G44" s="122">
        <v>2.1086</v>
      </c>
      <c r="H44" s="122" t="s">
        <v>590</v>
      </c>
      <c r="I44" s="122" t="s">
        <v>591</v>
      </c>
      <c r="J44" s="122">
        <v>1.9026000000000001</v>
      </c>
      <c r="K44" s="122">
        <v>0.35499999999999998</v>
      </c>
      <c r="L44" s="122">
        <v>1.075</v>
      </c>
      <c r="M44" s="122">
        <v>3.8220000000000001</v>
      </c>
      <c r="N44" s="122">
        <v>1</v>
      </c>
      <c r="O44" s="124">
        <v>0</v>
      </c>
    </row>
    <row r="45" spans="1:15" x14ac:dyDescent="0.3">
      <c r="A45" s="125">
        <v>68</v>
      </c>
      <c r="B45" s="122" t="s">
        <v>83</v>
      </c>
      <c r="C45" s="122" t="s">
        <v>437</v>
      </c>
      <c r="D45" s="122" t="s">
        <v>549</v>
      </c>
      <c r="E45" s="122" t="s">
        <v>550</v>
      </c>
      <c r="F45" s="122">
        <v>199.209</v>
      </c>
      <c r="G45" s="122">
        <v>0.78490000000000004</v>
      </c>
      <c r="H45" s="122" t="s">
        <v>551</v>
      </c>
      <c r="I45" s="122" t="s">
        <v>552</v>
      </c>
      <c r="J45" s="122">
        <v>1.8292999999999999</v>
      </c>
      <c r="K45" s="122">
        <v>0.52100000000000002</v>
      </c>
      <c r="L45" s="122">
        <v>0</v>
      </c>
      <c r="M45" s="122">
        <v>3.4580000000000002</v>
      </c>
      <c r="N45" s="122">
        <v>0</v>
      </c>
      <c r="O45" s="124">
        <v>0.78472222199999997</v>
      </c>
    </row>
    <row r="46" spans="1:15" x14ac:dyDescent="0.3">
      <c r="A46" s="125">
        <v>69</v>
      </c>
      <c r="B46" s="122" t="s">
        <v>85</v>
      </c>
      <c r="C46" s="122" t="s">
        <v>437</v>
      </c>
      <c r="D46" s="122" t="s">
        <v>643</v>
      </c>
      <c r="E46" s="122" t="s">
        <v>644</v>
      </c>
      <c r="F46" s="122">
        <v>307.30900000000003</v>
      </c>
      <c r="G46" s="122">
        <v>0.84179999999999999</v>
      </c>
      <c r="H46" s="122" t="s">
        <v>645</v>
      </c>
      <c r="I46" s="122" t="s">
        <v>646</v>
      </c>
      <c r="J46" s="122">
        <v>1.5866</v>
      </c>
      <c r="K46" s="122">
        <v>0.34</v>
      </c>
      <c r="L46" s="122">
        <v>0.91100000000000003</v>
      </c>
      <c r="M46" s="122">
        <v>3.8809999999999998</v>
      </c>
      <c r="N46" s="122">
        <v>0</v>
      </c>
      <c r="O46" s="124">
        <v>0.72779142500000005</v>
      </c>
    </row>
    <row r="47" spans="1:15" s="148" customFormat="1" ht="17" x14ac:dyDescent="0.45">
      <c r="A47" s="175" t="s">
        <v>1343</v>
      </c>
      <c r="B47" s="136"/>
      <c r="C47" s="150"/>
      <c r="D47" s="150"/>
      <c r="E47" s="136" t="s">
        <v>1207</v>
      </c>
      <c r="F47" s="136" t="s">
        <v>1225</v>
      </c>
      <c r="G47" s="136" t="s">
        <v>432</v>
      </c>
      <c r="H47" s="136" t="s">
        <v>520</v>
      </c>
      <c r="I47" s="136"/>
      <c r="J47" s="136" t="s">
        <v>503</v>
      </c>
      <c r="K47" s="136" t="s">
        <v>1232</v>
      </c>
      <c r="L47" s="136" t="s">
        <v>1233</v>
      </c>
      <c r="M47" s="136" t="s">
        <v>1234</v>
      </c>
      <c r="N47" s="136" t="s">
        <v>1235</v>
      </c>
      <c r="O47" s="151" t="s">
        <v>1236</v>
      </c>
    </row>
    <row r="48" spans="1:15" x14ac:dyDescent="0.3">
      <c r="A48" s="130">
        <v>6</v>
      </c>
      <c r="B48" s="127" t="s">
        <v>87</v>
      </c>
      <c r="C48" s="127" t="s">
        <v>88</v>
      </c>
      <c r="D48" s="152"/>
      <c r="E48" s="127">
        <v>0.73140000000000005</v>
      </c>
      <c r="F48" s="127">
        <v>225.32</v>
      </c>
      <c r="G48" s="127">
        <v>0.53410000000000002</v>
      </c>
      <c r="H48" s="127">
        <v>0.34789999999999999</v>
      </c>
      <c r="I48" s="127"/>
      <c r="J48" s="127">
        <v>1.7052</v>
      </c>
      <c r="K48" s="127">
        <v>0.29199999999999998</v>
      </c>
      <c r="L48" s="127">
        <v>0.60099999999999998</v>
      </c>
      <c r="M48" s="127">
        <v>3.8149999999999999</v>
      </c>
      <c r="N48" s="127">
        <v>0</v>
      </c>
      <c r="O48" s="129">
        <v>1.1012500000000001</v>
      </c>
    </row>
    <row r="49" spans="1:15" x14ac:dyDescent="0.3">
      <c r="A49" s="130">
        <v>8</v>
      </c>
      <c r="B49" s="127" t="s">
        <v>89</v>
      </c>
      <c r="C49" s="127" t="s">
        <v>90</v>
      </c>
      <c r="D49" s="152"/>
      <c r="E49" s="127">
        <v>4.3244999999999996</v>
      </c>
      <c r="F49" s="127">
        <v>183.22</v>
      </c>
      <c r="G49" s="127">
        <v>-0.90399999999999903</v>
      </c>
      <c r="H49" s="127">
        <v>0.16669999999999999</v>
      </c>
      <c r="I49" s="127"/>
      <c r="J49" s="127">
        <v>1.7513000000000001</v>
      </c>
      <c r="K49" s="127">
        <v>0.36699999999999999</v>
      </c>
      <c r="L49" s="127">
        <v>0.99099999999999999</v>
      </c>
      <c r="M49" s="127">
        <v>3.6219999999999999</v>
      </c>
      <c r="N49" s="127">
        <v>0</v>
      </c>
      <c r="O49" s="129">
        <v>0</v>
      </c>
    </row>
    <row r="50" spans="1:15" x14ac:dyDescent="0.3">
      <c r="A50" s="130">
        <v>9</v>
      </c>
      <c r="B50" s="127" t="s">
        <v>91</v>
      </c>
      <c r="C50" s="127" t="s">
        <v>92</v>
      </c>
      <c r="D50" s="152"/>
      <c r="E50" s="127">
        <v>1.4721</v>
      </c>
      <c r="F50" s="127">
        <v>182.24</v>
      </c>
      <c r="G50" s="127">
        <v>0</v>
      </c>
      <c r="H50" s="127">
        <v>0.1825</v>
      </c>
      <c r="I50" s="127"/>
      <c r="J50" s="127">
        <v>1.5987</v>
      </c>
      <c r="K50" s="127">
        <v>0.35399999999999998</v>
      </c>
      <c r="L50" s="127">
        <v>0.72299999999999998</v>
      </c>
      <c r="M50" s="127">
        <v>3.7719999999999998</v>
      </c>
      <c r="N50" s="127">
        <v>0</v>
      </c>
      <c r="O50" s="129">
        <v>0.88925925925925897</v>
      </c>
    </row>
    <row r="51" spans="1:15" x14ac:dyDescent="0.3">
      <c r="A51" s="130">
        <v>14</v>
      </c>
      <c r="B51" s="127" t="s">
        <v>93</v>
      </c>
      <c r="C51" s="127" t="s">
        <v>94</v>
      </c>
      <c r="D51" s="152"/>
      <c r="E51" s="127">
        <v>2.0539000000000001</v>
      </c>
      <c r="F51" s="127">
        <v>268.3</v>
      </c>
      <c r="G51" s="127">
        <v>-3.5271999999999899</v>
      </c>
      <c r="H51" s="127">
        <v>8.0399999999999999E-2</v>
      </c>
      <c r="I51" s="127"/>
      <c r="J51" s="127">
        <v>1.9621999999999999</v>
      </c>
      <c r="K51" s="127">
        <v>0.372</v>
      </c>
      <c r="L51" s="127">
        <v>0.56100000000000005</v>
      </c>
      <c r="M51" s="127">
        <v>3.7280000000000002</v>
      </c>
      <c r="N51" s="127">
        <v>0</v>
      </c>
      <c r="O51" s="129">
        <v>0</v>
      </c>
    </row>
    <row r="52" spans="1:15" x14ac:dyDescent="0.3">
      <c r="A52" s="130">
        <v>19</v>
      </c>
      <c r="B52" s="127" t="s">
        <v>95</v>
      </c>
      <c r="C52" s="127" t="s">
        <v>96</v>
      </c>
      <c r="D52" s="152"/>
      <c r="E52" s="127">
        <v>2.1814</v>
      </c>
      <c r="F52" s="127">
        <v>240.22</v>
      </c>
      <c r="G52" s="127">
        <v>-1.4481999999999999</v>
      </c>
      <c r="H52" s="127">
        <v>8.1500000000000003E-2</v>
      </c>
      <c r="I52" s="127"/>
      <c r="J52" s="127">
        <v>1.8953</v>
      </c>
      <c r="K52" s="127">
        <v>0.41299999999999998</v>
      </c>
      <c r="L52" s="127">
        <v>0.46400000000000002</v>
      </c>
      <c r="M52" s="127">
        <v>3.7029999999999998</v>
      </c>
      <c r="N52" s="127">
        <v>0</v>
      </c>
      <c r="O52" s="129">
        <v>0</v>
      </c>
    </row>
    <row r="53" spans="1:15" x14ac:dyDescent="0.3">
      <c r="A53" s="130">
        <v>24</v>
      </c>
      <c r="B53" s="127" t="s">
        <v>97</v>
      </c>
      <c r="C53" s="127" t="s">
        <v>98</v>
      </c>
      <c r="D53" s="152"/>
      <c r="E53" s="127">
        <v>3.4992000000000001</v>
      </c>
      <c r="F53" s="127">
        <v>184.2</v>
      </c>
      <c r="G53" s="127">
        <v>-0.30819999999999997</v>
      </c>
      <c r="H53" s="127">
        <v>0.13189999999999999</v>
      </c>
      <c r="I53" s="127"/>
      <c r="J53" s="127">
        <v>1.6825000000000001</v>
      </c>
      <c r="K53" s="127">
        <v>0.35499999999999998</v>
      </c>
      <c r="L53" s="127">
        <v>0.378</v>
      </c>
      <c r="M53" s="127">
        <v>3.698</v>
      </c>
      <c r="N53" s="127">
        <v>0</v>
      </c>
      <c r="O53" s="129">
        <v>0</v>
      </c>
    </row>
    <row r="54" spans="1:15" x14ac:dyDescent="0.3">
      <c r="A54" s="130">
        <v>25</v>
      </c>
      <c r="B54" s="127" t="s">
        <v>99</v>
      </c>
      <c r="C54" s="127" t="s">
        <v>100</v>
      </c>
      <c r="D54" s="152"/>
      <c r="E54" s="127">
        <v>6.3895</v>
      </c>
      <c r="F54" s="127">
        <v>253.08</v>
      </c>
      <c r="G54" s="127">
        <v>1.1803999999999999</v>
      </c>
      <c r="H54" s="127">
        <v>0.23480000000000001</v>
      </c>
      <c r="I54" s="127"/>
      <c r="J54" s="127">
        <v>1.6642999999999999</v>
      </c>
      <c r="K54" s="127">
        <v>0.315</v>
      </c>
      <c r="L54" s="127">
        <v>2.758</v>
      </c>
      <c r="M54" s="127">
        <v>3.72</v>
      </c>
      <c r="N54" s="127">
        <v>2</v>
      </c>
      <c r="O54" s="129">
        <v>0</v>
      </c>
    </row>
    <row r="55" spans="1:15" x14ac:dyDescent="0.3">
      <c r="A55" s="130">
        <v>26</v>
      </c>
      <c r="B55" s="127" t="s">
        <v>101</v>
      </c>
      <c r="C55" s="127" t="s">
        <v>102</v>
      </c>
      <c r="D55" s="152"/>
      <c r="E55" s="127">
        <v>3.4422999999999999</v>
      </c>
      <c r="F55" s="127">
        <v>370.48</v>
      </c>
      <c r="G55" s="127">
        <v>2.4316</v>
      </c>
      <c r="H55" s="127">
        <v>0.25190000000000001</v>
      </c>
      <c r="I55" s="127"/>
      <c r="J55" s="127">
        <v>2.1722000000000001</v>
      </c>
      <c r="K55" s="127">
        <v>0.314</v>
      </c>
      <c r="L55" s="127">
        <v>0.98799999999999999</v>
      </c>
      <c r="M55" s="127">
        <v>3.762</v>
      </c>
      <c r="N55" s="127">
        <v>2</v>
      </c>
      <c r="O55" s="129">
        <v>0</v>
      </c>
    </row>
    <row r="56" spans="1:15" x14ac:dyDescent="0.3">
      <c r="A56" s="130">
        <v>28</v>
      </c>
      <c r="B56" s="127" t="s">
        <v>103</v>
      </c>
      <c r="C56" s="127" t="s">
        <v>104</v>
      </c>
      <c r="D56" s="152"/>
      <c r="E56" s="127">
        <v>2.8374000000000001</v>
      </c>
      <c r="F56" s="127">
        <v>296.3</v>
      </c>
      <c r="G56" s="127">
        <v>-1.3732</v>
      </c>
      <c r="H56" s="127">
        <v>7.4800000000000005E-2</v>
      </c>
      <c r="I56" s="127"/>
      <c r="J56" s="127">
        <v>1.895</v>
      </c>
      <c r="K56" s="127">
        <v>0.34100000000000003</v>
      </c>
      <c r="L56" s="127">
        <v>0.68400000000000005</v>
      </c>
      <c r="M56" s="127">
        <v>3.7109999999999999</v>
      </c>
      <c r="N56" s="127">
        <v>0</v>
      </c>
      <c r="O56" s="129">
        <v>0</v>
      </c>
    </row>
    <row r="57" spans="1:15" x14ac:dyDescent="0.3">
      <c r="A57" s="130">
        <v>31</v>
      </c>
      <c r="B57" s="127" t="s">
        <v>105</v>
      </c>
      <c r="C57" s="127" t="s">
        <v>106</v>
      </c>
      <c r="D57" s="152"/>
      <c r="E57" s="127">
        <v>2.1371000000000002</v>
      </c>
      <c r="F57" s="127">
        <v>187.23</v>
      </c>
      <c r="G57" s="127">
        <v>-0.2702</v>
      </c>
      <c r="H57" s="127">
        <v>0.55049999999999999</v>
      </c>
      <c r="I57" s="127"/>
      <c r="J57" s="127">
        <v>1.7803</v>
      </c>
      <c r="K57" s="127">
        <v>0.58599999999999997</v>
      </c>
      <c r="L57" s="127">
        <v>2.7210000000000001</v>
      </c>
      <c r="M57" s="127">
        <v>3.6760000000000002</v>
      </c>
      <c r="N57" s="127">
        <v>0</v>
      </c>
      <c r="O57" s="129">
        <v>0</v>
      </c>
    </row>
    <row r="58" spans="1:15" x14ac:dyDescent="0.3">
      <c r="A58" s="130">
        <v>33</v>
      </c>
      <c r="B58" s="127" t="s">
        <v>107</v>
      </c>
      <c r="C58" s="127" t="s">
        <v>108</v>
      </c>
      <c r="D58" s="152"/>
      <c r="E58" s="127">
        <v>4.056</v>
      </c>
      <c r="F58" s="127">
        <v>239.29</v>
      </c>
      <c r="G58" s="127">
        <v>-0.629</v>
      </c>
      <c r="H58" s="127">
        <v>0.1691</v>
      </c>
      <c r="I58" s="127"/>
      <c r="J58" s="127">
        <v>1.6427</v>
      </c>
      <c r="K58" s="127">
        <v>0.41299999999999998</v>
      </c>
      <c r="L58" s="127">
        <v>1.35</v>
      </c>
      <c r="M58" s="127">
        <v>3.65</v>
      </c>
      <c r="N58" s="127">
        <v>0</v>
      </c>
      <c r="O58" s="129">
        <v>0</v>
      </c>
    </row>
    <row r="59" spans="1:15" x14ac:dyDescent="0.3">
      <c r="A59" s="130">
        <v>34</v>
      </c>
      <c r="B59" s="127" t="s">
        <v>109</v>
      </c>
      <c r="C59" s="127" t="s">
        <v>110</v>
      </c>
      <c r="D59" s="152"/>
      <c r="E59" s="127">
        <v>2.0726</v>
      </c>
      <c r="F59" s="127">
        <v>224.22</v>
      </c>
      <c r="G59" s="127">
        <v>-0.9879</v>
      </c>
      <c r="H59" s="127">
        <v>0.10299999999999999</v>
      </c>
      <c r="I59" s="127"/>
      <c r="J59" s="127">
        <v>1.8633</v>
      </c>
      <c r="K59" s="127">
        <v>0.437</v>
      </c>
      <c r="L59" s="127">
        <v>0.373</v>
      </c>
      <c r="M59" s="127">
        <v>3.7</v>
      </c>
      <c r="N59" s="127">
        <v>0</v>
      </c>
      <c r="O59" s="129">
        <v>0</v>
      </c>
    </row>
    <row r="60" spans="1:15" x14ac:dyDescent="0.3">
      <c r="A60" s="130">
        <v>35</v>
      </c>
      <c r="B60" s="127" t="s">
        <v>111</v>
      </c>
      <c r="C60" s="127" t="s">
        <v>112</v>
      </c>
      <c r="D60" s="152"/>
      <c r="E60" s="127">
        <v>3.8597000000000001</v>
      </c>
      <c r="F60" s="127">
        <v>487.46</v>
      </c>
      <c r="G60" s="127">
        <v>0.17330000000000001</v>
      </c>
      <c r="H60" s="127">
        <v>0.3075</v>
      </c>
      <c r="I60" s="127"/>
      <c r="J60" s="127">
        <v>1.4073</v>
      </c>
      <c r="K60" s="127">
        <v>0.217</v>
      </c>
      <c r="L60" s="127">
        <v>0.94699999999999995</v>
      </c>
      <c r="M60" s="127">
        <v>3.8660000000000001</v>
      </c>
      <c r="N60" s="127">
        <v>0</v>
      </c>
      <c r="O60" s="129">
        <v>0</v>
      </c>
    </row>
    <row r="61" spans="1:15" x14ac:dyDescent="0.3">
      <c r="A61" s="130">
        <v>37</v>
      </c>
      <c r="B61" s="127" t="s">
        <v>113</v>
      </c>
      <c r="C61" s="127" t="s">
        <v>114</v>
      </c>
      <c r="D61" s="152"/>
      <c r="E61" s="127">
        <v>5.1643999999999997</v>
      </c>
      <c r="F61" s="127">
        <v>267.17</v>
      </c>
      <c r="G61" s="127">
        <v>0.44499999999999901</v>
      </c>
      <c r="H61" s="127">
        <v>0.13780000000000001</v>
      </c>
      <c r="I61" s="127"/>
      <c r="J61" s="127">
        <v>1.7755000000000001</v>
      </c>
      <c r="K61" s="127">
        <v>0.29299999999999998</v>
      </c>
      <c r="L61" s="127">
        <v>1.87</v>
      </c>
      <c r="M61" s="127">
        <v>3.7770000000000001</v>
      </c>
      <c r="N61" s="127">
        <v>2</v>
      </c>
      <c r="O61" s="129">
        <v>0</v>
      </c>
    </row>
    <row r="62" spans="1:15" x14ac:dyDescent="0.3">
      <c r="A62" s="130">
        <v>40</v>
      </c>
      <c r="B62" s="127" t="s">
        <v>115</v>
      </c>
      <c r="C62" s="127" t="s">
        <v>116</v>
      </c>
      <c r="D62" s="152"/>
      <c r="E62" s="127">
        <v>3.4359999999999999</v>
      </c>
      <c r="F62" s="127">
        <v>310.42</v>
      </c>
      <c r="G62" s="127">
        <v>9.9299999999999694E-2</v>
      </c>
      <c r="H62" s="127">
        <v>0.16470000000000001</v>
      </c>
      <c r="I62" s="127"/>
      <c r="J62" s="127">
        <v>1.5203</v>
      </c>
      <c r="K62" s="127">
        <v>0.32500000000000001</v>
      </c>
      <c r="L62" s="127">
        <v>0.65700000000000003</v>
      </c>
      <c r="M62" s="127">
        <v>3.7789999999999999</v>
      </c>
      <c r="N62" s="127">
        <v>0</v>
      </c>
      <c r="O62" s="129">
        <v>0</v>
      </c>
    </row>
    <row r="63" spans="1:15" x14ac:dyDescent="0.3">
      <c r="A63" s="130">
        <v>41</v>
      </c>
      <c r="B63" s="127" t="s">
        <v>117</v>
      </c>
      <c r="C63" s="127" t="s">
        <v>118</v>
      </c>
      <c r="D63" s="152"/>
      <c r="E63" s="127">
        <v>4.7610999999999999</v>
      </c>
      <c r="F63" s="127">
        <v>128.18</v>
      </c>
      <c r="G63" s="127">
        <v>0</v>
      </c>
      <c r="H63" s="127">
        <v>0.41260000000000002</v>
      </c>
      <c r="I63" s="127"/>
      <c r="J63" s="127">
        <v>1.9254</v>
      </c>
      <c r="K63" s="127">
        <v>0.47</v>
      </c>
      <c r="L63" s="127">
        <v>0</v>
      </c>
      <c r="M63" s="127">
        <v>3.3679999999999999</v>
      </c>
      <c r="N63" s="127">
        <v>0</v>
      </c>
      <c r="O63" s="129">
        <v>0.46763575900210003</v>
      </c>
    </row>
    <row r="64" spans="1:15" x14ac:dyDescent="0.3">
      <c r="A64" s="130">
        <v>45</v>
      </c>
      <c r="B64" s="127" t="s">
        <v>119</v>
      </c>
      <c r="C64" s="127" t="s">
        <v>120</v>
      </c>
      <c r="D64" s="152"/>
      <c r="E64" s="127">
        <v>0.77310000000000001</v>
      </c>
      <c r="F64" s="127">
        <v>198.24</v>
      </c>
      <c r="G64" s="127">
        <v>-0.113799999999999</v>
      </c>
      <c r="H64" s="127">
        <v>0.25540000000000002</v>
      </c>
      <c r="I64" s="127"/>
      <c r="J64" s="127">
        <v>1.8845000000000001</v>
      </c>
      <c r="K64" s="127">
        <v>0.502</v>
      </c>
      <c r="L64" s="127">
        <v>0.16</v>
      </c>
      <c r="M64" s="127">
        <v>3.7429999999999999</v>
      </c>
      <c r="N64" s="127">
        <v>0</v>
      </c>
      <c r="O64" s="129">
        <v>0</v>
      </c>
    </row>
    <row r="65" spans="1:15" x14ac:dyDescent="0.3">
      <c r="A65" s="130">
        <v>47</v>
      </c>
      <c r="B65" s="127" t="s">
        <v>121</v>
      </c>
      <c r="C65" s="127" t="s">
        <v>122</v>
      </c>
      <c r="D65" s="152"/>
      <c r="E65" s="127">
        <v>3.7964000000000002</v>
      </c>
      <c r="F65" s="127">
        <v>403.84</v>
      </c>
      <c r="G65" s="127">
        <v>-0.15989999999999999</v>
      </c>
      <c r="H65" s="127">
        <v>0.1046</v>
      </c>
      <c r="I65" s="127"/>
      <c r="J65" s="127">
        <v>1.6368</v>
      </c>
      <c r="K65" s="127">
        <v>0.26700000000000002</v>
      </c>
      <c r="L65" s="127">
        <v>1.2050000000000001</v>
      </c>
      <c r="M65" s="127">
        <v>3.851</v>
      </c>
      <c r="N65" s="127">
        <v>1</v>
      </c>
      <c r="O65" s="129">
        <v>0</v>
      </c>
    </row>
    <row r="66" spans="1:15" x14ac:dyDescent="0.3">
      <c r="A66" s="130">
        <v>50</v>
      </c>
      <c r="B66" s="127" t="s">
        <v>123</v>
      </c>
      <c r="C66" s="127" t="s">
        <v>124</v>
      </c>
      <c r="D66" s="152"/>
      <c r="E66" s="127">
        <v>1.4489000000000001</v>
      </c>
      <c r="F66" s="127">
        <v>318.33999999999997</v>
      </c>
      <c r="G66" s="127">
        <v>-1.2966</v>
      </c>
      <c r="H66" s="127">
        <v>0.30930000000000002</v>
      </c>
      <c r="I66" s="127"/>
      <c r="J66" s="127">
        <v>1.64</v>
      </c>
      <c r="K66" s="127">
        <v>0.31</v>
      </c>
      <c r="L66" s="127">
        <v>1.2210000000000001</v>
      </c>
      <c r="M66" s="127">
        <v>3.7669999999999999</v>
      </c>
      <c r="N66" s="127">
        <v>0</v>
      </c>
      <c r="O66" s="129">
        <v>1.20138888888888</v>
      </c>
    </row>
    <row r="67" spans="1:15" x14ac:dyDescent="0.3">
      <c r="A67" s="130">
        <v>54</v>
      </c>
      <c r="B67" s="127" t="s">
        <v>125</v>
      </c>
      <c r="C67" s="127" t="s">
        <v>126</v>
      </c>
      <c r="D67" s="152"/>
      <c r="E67" s="127">
        <v>1.8170999999999999</v>
      </c>
      <c r="F67" s="127">
        <v>302.25</v>
      </c>
      <c r="G67" s="127">
        <v>-2.8012000000000001</v>
      </c>
      <c r="H67" s="127">
        <v>9.1200000000000003E-2</v>
      </c>
      <c r="I67" s="127"/>
      <c r="J67" s="127">
        <v>1.7353000000000001</v>
      </c>
      <c r="K67" s="127">
        <v>0.33800000000000002</v>
      </c>
      <c r="L67" s="127">
        <v>1.4259999999999999</v>
      </c>
      <c r="M67" s="127">
        <v>3.7930000000000001</v>
      </c>
      <c r="N67" s="127">
        <v>0</v>
      </c>
      <c r="O67" s="129">
        <v>0.49639917695473201</v>
      </c>
    </row>
    <row r="68" spans="1:15" x14ac:dyDescent="0.3">
      <c r="A68" s="130">
        <v>55</v>
      </c>
      <c r="B68" s="127" t="s">
        <v>127</v>
      </c>
      <c r="C68" s="127" t="s">
        <v>128</v>
      </c>
      <c r="D68" s="152"/>
      <c r="E68" s="127">
        <v>2.6766999999999999</v>
      </c>
      <c r="F68" s="127">
        <v>608.75</v>
      </c>
      <c r="G68" s="127">
        <v>-0.86419999999999697</v>
      </c>
      <c r="H68" s="127">
        <v>0.78239999999999998</v>
      </c>
      <c r="I68" s="127"/>
      <c r="J68" s="127">
        <v>1.1771</v>
      </c>
      <c r="K68" s="127">
        <v>0.16900000000000001</v>
      </c>
      <c r="L68" s="127">
        <v>1.23</v>
      </c>
      <c r="M68" s="127">
        <v>3.8889999999999998</v>
      </c>
      <c r="N68" s="127">
        <v>0</v>
      </c>
      <c r="O68" s="129">
        <v>1.3095478500041899</v>
      </c>
    </row>
    <row r="69" spans="1:15" x14ac:dyDescent="0.3">
      <c r="A69" s="130">
        <v>56</v>
      </c>
      <c r="B69" s="127" t="s">
        <v>129</v>
      </c>
      <c r="C69" s="127" t="s">
        <v>130</v>
      </c>
      <c r="D69" s="152"/>
      <c r="E69" s="127">
        <v>3.9702999999999999</v>
      </c>
      <c r="F69" s="127">
        <v>394.45</v>
      </c>
      <c r="G69" s="127">
        <v>0.152699999999997</v>
      </c>
      <c r="H69" s="127">
        <v>0.30059999999999998</v>
      </c>
      <c r="I69" s="127"/>
      <c r="J69" s="127">
        <v>1.3468</v>
      </c>
      <c r="K69" s="127">
        <v>0.25600000000000001</v>
      </c>
      <c r="L69" s="127">
        <v>1.119</v>
      </c>
      <c r="M69" s="127">
        <v>3.85</v>
      </c>
      <c r="N69" s="127">
        <v>0</v>
      </c>
      <c r="O69" s="129">
        <v>0</v>
      </c>
    </row>
    <row r="70" spans="1:15" x14ac:dyDescent="0.3">
      <c r="A70" s="130">
        <v>58</v>
      </c>
      <c r="B70" s="127" t="s">
        <v>131</v>
      </c>
      <c r="C70" s="127" t="s">
        <v>132</v>
      </c>
      <c r="D70" s="152"/>
      <c r="E70" s="127">
        <v>3.6947999999999999</v>
      </c>
      <c r="F70" s="127">
        <v>324.3</v>
      </c>
      <c r="G70" s="127">
        <v>-1.4653</v>
      </c>
      <c r="H70" s="127">
        <v>0.1721</v>
      </c>
      <c r="I70" s="127"/>
      <c r="J70" s="127">
        <v>1.4836</v>
      </c>
      <c r="K70" s="127">
        <v>0.309</v>
      </c>
      <c r="L70" s="127">
        <v>1.079</v>
      </c>
      <c r="M70" s="127">
        <v>3.7930000000000001</v>
      </c>
      <c r="N70" s="127">
        <v>0</v>
      </c>
      <c r="O70" s="129">
        <v>0</v>
      </c>
    </row>
    <row r="71" spans="1:15" x14ac:dyDescent="0.3">
      <c r="A71" s="130">
        <v>60</v>
      </c>
      <c r="B71" s="127" t="s">
        <v>133</v>
      </c>
      <c r="C71" s="127" t="s">
        <v>134</v>
      </c>
      <c r="D71" s="152"/>
      <c r="E71" s="127">
        <v>1.0649999999999999</v>
      </c>
      <c r="F71" s="127">
        <v>358.59</v>
      </c>
      <c r="G71" s="127">
        <v>4.0663999999999998</v>
      </c>
      <c r="H71" s="127">
        <v>0.29649999999999999</v>
      </c>
      <c r="I71" s="127"/>
      <c r="J71" s="127">
        <v>2.0828000000000002</v>
      </c>
      <c r="K71" s="127">
        <v>0.253</v>
      </c>
      <c r="L71" s="127">
        <v>0.621</v>
      </c>
      <c r="M71" s="127">
        <v>3.8639999999999999</v>
      </c>
      <c r="N71" s="127">
        <v>0</v>
      </c>
      <c r="O71" s="129">
        <v>0</v>
      </c>
    </row>
    <row r="72" spans="1:15" x14ac:dyDescent="0.3">
      <c r="A72" s="130">
        <v>64</v>
      </c>
      <c r="B72" s="127" t="s">
        <v>135</v>
      </c>
      <c r="C72" s="127" t="s">
        <v>136</v>
      </c>
      <c r="D72" s="152"/>
      <c r="E72" s="127">
        <v>7.4444999999999997</v>
      </c>
      <c r="F72" s="127">
        <v>629.54</v>
      </c>
      <c r="G72" s="127">
        <v>0.50339999999999896</v>
      </c>
      <c r="H72" s="127">
        <v>0.80349999999999999</v>
      </c>
      <c r="I72" s="127"/>
      <c r="J72" s="127">
        <v>1.1771</v>
      </c>
      <c r="K72" s="127">
        <v>0.16900000000000001</v>
      </c>
      <c r="L72" s="127">
        <v>1.3380000000000001</v>
      </c>
      <c r="M72" s="127">
        <v>3.839</v>
      </c>
      <c r="N72" s="127">
        <v>2</v>
      </c>
      <c r="O72" s="129">
        <v>0</v>
      </c>
    </row>
    <row r="73" spans="1:15" x14ac:dyDescent="0.3">
      <c r="A73" s="130">
        <v>67</v>
      </c>
      <c r="B73" s="127" t="s">
        <v>137</v>
      </c>
      <c r="C73" s="127" t="s">
        <v>138</v>
      </c>
      <c r="D73" s="152"/>
      <c r="E73" s="127">
        <v>2.0045999999999999</v>
      </c>
      <c r="F73" s="127">
        <v>267.25</v>
      </c>
      <c r="G73" s="127">
        <v>0.77449999999999997</v>
      </c>
      <c r="H73" s="127">
        <v>7.4700000000000003E-2</v>
      </c>
      <c r="I73" s="127"/>
      <c r="J73" s="127">
        <v>1.9005000000000001</v>
      </c>
      <c r="K73" s="127">
        <v>0.39100000000000001</v>
      </c>
      <c r="L73" s="127">
        <v>1.07</v>
      </c>
      <c r="M73" s="127">
        <v>3.75</v>
      </c>
      <c r="N73" s="127">
        <v>0</v>
      </c>
      <c r="O73" s="129">
        <v>0</v>
      </c>
    </row>
    <row r="74" spans="1:15" x14ac:dyDescent="0.3">
      <c r="A74" s="130">
        <v>108</v>
      </c>
      <c r="B74" s="127" t="s">
        <v>139</v>
      </c>
      <c r="C74" s="127" t="s">
        <v>140</v>
      </c>
      <c r="D74" s="152"/>
      <c r="E74" s="127">
        <v>2.8258999999999999</v>
      </c>
      <c r="F74" s="127">
        <v>211.28</v>
      </c>
      <c r="G74" s="127">
        <v>-0.62490000000000001</v>
      </c>
      <c r="H74" s="127">
        <v>0.14810000000000001</v>
      </c>
      <c r="I74" s="127"/>
      <c r="J74" s="127">
        <v>1.7138</v>
      </c>
      <c r="K74" s="127">
        <v>0.46400000000000002</v>
      </c>
      <c r="L74" s="127">
        <v>1.1040000000000001</v>
      </c>
      <c r="M74" s="127">
        <v>3.6829999999999998</v>
      </c>
      <c r="N74" s="127">
        <v>0</v>
      </c>
      <c r="O74" s="129">
        <v>0</v>
      </c>
    </row>
    <row r="75" spans="1:15" x14ac:dyDescent="0.3">
      <c r="A75" s="130">
        <v>109</v>
      </c>
      <c r="B75" s="127" t="s">
        <v>141</v>
      </c>
      <c r="C75" s="127" t="s">
        <v>142</v>
      </c>
      <c r="D75" s="152"/>
      <c r="E75" s="127">
        <v>3.9998</v>
      </c>
      <c r="F75" s="127">
        <v>223.29</v>
      </c>
      <c r="G75" s="127">
        <v>-0.16869999999999999</v>
      </c>
      <c r="H75" s="127">
        <v>0.19450000000000001</v>
      </c>
      <c r="I75" s="127"/>
      <c r="J75" s="127">
        <v>1.7101999999999999</v>
      </c>
      <c r="K75" s="127">
        <v>0.437</v>
      </c>
      <c r="L75" s="127">
        <v>2.2069999999999999</v>
      </c>
      <c r="M75" s="127">
        <v>3.6429999999999998</v>
      </c>
      <c r="N75" s="127">
        <v>0</v>
      </c>
      <c r="O75" s="129">
        <v>0</v>
      </c>
    </row>
    <row r="76" spans="1:15" x14ac:dyDescent="0.3">
      <c r="A76" s="130">
        <v>110</v>
      </c>
      <c r="B76" s="127" t="s">
        <v>143</v>
      </c>
      <c r="C76" s="127" t="s">
        <v>144</v>
      </c>
      <c r="D76" s="152"/>
      <c r="E76" s="127">
        <v>3.6829999999999998</v>
      </c>
      <c r="F76" s="127">
        <v>223.29</v>
      </c>
      <c r="G76" s="127">
        <v>-0.16869999999999999</v>
      </c>
      <c r="H76" s="127">
        <v>0.14610000000000001</v>
      </c>
      <c r="I76" s="127"/>
      <c r="J76" s="127">
        <v>1.7408999999999999</v>
      </c>
      <c r="K76" s="127">
        <v>0.437</v>
      </c>
      <c r="L76" s="127">
        <v>1.4710000000000001</v>
      </c>
      <c r="M76" s="127">
        <v>3.6379999999999999</v>
      </c>
      <c r="N76" s="127">
        <v>0</v>
      </c>
      <c r="O76" s="129">
        <v>0</v>
      </c>
    </row>
    <row r="77" spans="1:15" x14ac:dyDescent="0.3">
      <c r="A77" s="130">
        <v>111</v>
      </c>
      <c r="B77" s="127" t="s">
        <v>89</v>
      </c>
      <c r="C77" s="127" t="s">
        <v>145</v>
      </c>
      <c r="D77" s="152"/>
      <c r="E77" s="127">
        <v>2.7940999999999998</v>
      </c>
      <c r="F77" s="127">
        <v>183.22</v>
      </c>
      <c r="G77" s="127">
        <v>-0.90399999999999903</v>
      </c>
      <c r="H77" s="127">
        <v>0.1109</v>
      </c>
      <c r="I77" s="127"/>
      <c r="J77" s="127">
        <v>1.7513000000000001</v>
      </c>
      <c r="K77" s="127">
        <v>0.36699999999999999</v>
      </c>
      <c r="L77" s="127">
        <v>0.99099999999999999</v>
      </c>
      <c r="M77" s="127">
        <v>3.6219999999999999</v>
      </c>
      <c r="N77" s="127">
        <v>0</v>
      </c>
      <c r="O77" s="129">
        <v>0.88925925925925897</v>
      </c>
    </row>
    <row r="78" spans="1:15" x14ac:dyDescent="0.3">
      <c r="A78" s="130">
        <v>112</v>
      </c>
      <c r="B78" s="127" t="s">
        <v>146</v>
      </c>
      <c r="C78" s="127" t="s">
        <v>147</v>
      </c>
      <c r="D78" s="152"/>
      <c r="E78" s="127">
        <v>1.8403</v>
      </c>
      <c r="F78" s="127">
        <v>208.22</v>
      </c>
      <c r="G78" s="127">
        <v>-0.52759999999999996</v>
      </c>
      <c r="H78" s="127">
        <v>0.1552</v>
      </c>
      <c r="I78" s="127"/>
      <c r="J78" s="127">
        <v>1.8308</v>
      </c>
      <c r="K78" s="127">
        <v>0.46500000000000002</v>
      </c>
      <c r="L78" s="127">
        <v>7.8E-2</v>
      </c>
      <c r="M78" s="127">
        <v>3.698</v>
      </c>
      <c r="N78" s="127">
        <v>0</v>
      </c>
      <c r="O78" s="129">
        <v>0</v>
      </c>
    </row>
    <row r="79" spans="1:15" x14ac:dyDescent="0.3">
      <c r="A79" s="130">
        <v>113</v>
      </c>
      <c r="B79" s="127" t="s">
        <v>148</v>
      </c>
      <c r="C79" s="127" t="s">
        <v>149</v>
      </c>
      <c r="D79" s="152"/>
      <c r="E79" s="127">
        <v>3.0541</v>
      </c>
      <c r="F79" s="127">
        <v>458.63</v>
      </c>
      <c r="G79" s="127">
        <v>-0.29050000000000098</v>
      </c>
      <c r="H79" s="127">
        <v>0.68720000000000003</v>
      </c>
      <c r="I79" s="127"/>
      <c r="J79" s="127">
        <v>1.0668</v>
      </c>
      <c r="K79" s="127">
        <v>0.24099999999999999</v>
      </c>
      <c r="L79" s="127">
        <v>0.63</v>
      </c>
      <c r="M79" s="127">
        <v>3.8639999999999999</v>
      </c>
      <c r="N79" s="127">
        <v>0</v>
      </c>
      <c r="O79" s="129">
        <v>0.97596225367840905</v>
      </c>
    </row>
    <row r="80" spans="1:15" x14ac:dyDescent="0.3">
      <c r="A80" s="130">
        <v>114</v>
      </c>
      <c r="B80" s="127" t="s">
        <v>150</v>
      </c>
      <c r="C80" s="127" t="s">
        <v>151</v>
      </c>
      <c r="D80" s="152"/>
      <c r="E80" s="127">
        <v>3.3308</v>
      </c>
      <c r="F80" s="127">
        <v>208.28</v>
      </c>
      <c r="G80" s="127">
        <v>-6.8400000000000002E-2</v>
      </c>
      <c r="H80" s="127">
        <v>0.19450000000000001</v>
      </c>
      <c r="I80" s="127"/>
      <c r="J80" s="127">
        <v>1.4711000000000001</v>
      </c>
      <c r="K80" s="127">
        <v>0.30499999999999999</v>
      </c>
      <c r="L80" s="127">
        <v>0.62</v>
      </c>
      <c r="M80" s="127">
        <v>3.8149999999999999</v>
      </c>
      <c r="N80" s="127">
        <v>0</v>
      </c>
      <c r="O80" s="129">
        <v>0</v>
      </c>
    </row>
    <row r="81" spans="1:15" x14ac:dyDescent="0.3">
      <c r="A81" s="130">
        <v>115</v>
      </c>
      <c r="B81" s="127" t="s">
        <v>152</v>
      </c>
      <c r="C81" s="127" t="s">
        <v>153</v>
      </c>
      <c r="D81" s="152"/>
      <c r="E81" s="127">
        <v>3.9855999999999998</v>
      </c>
      <c r="F81" s="127">
        <v>184.26</v>
      </c>
      <c r="G81" s="127">
        <v>-1.4998</v>
      </c>
      <c r="H81" s="127">
        <v>0.12</v>
      </c>
      <c r="I81" s="127"/>
      <c r="J81" s="127">
        <v>1.7803</v>
      </c>
      <c r="K81" s="127">
        <v>0.34499999999999997</v>
      </c>
      <c r="L81" s="127">
        <v>1.8240000000000001</v>
      </c>
      <c r="M81" s="127">
        <v>3.6819999999999999</v>
      </c>
      <c r="N81" s="127">
        <v>0</v>
      </c>
      <c r="O81" s="129">
        <v>0</v>
      </c>
    </row>
    <row r="82" spans="1:15" x14ac:dyDescent="0.3">
      <c r="A82" s="130">
        <v>116</v>
      </c>
      <c r="B82" s="127" t="s">
        <v>154</v>
      </c>
      <c r="C82" s="127" t="s">
        <v>155</v>
      </c>
      <c r="D82" s="152"/>
      <c r="E82" s="127">
        <v>1.1327</v>
      </c>
      <c r="F82" s="127">
        <v>252.32</v>
      </c>
      <c r="G82" s="127">
        <v>0</v>
      </c>
      <c r="H82" s="127">
        <v>0.53810000000000002</v>
      </c>
      <c r="I82" s="127"/>
      <c r="J82" s="127">
        <v>1.4872000000000001</v>
      </c>
      <c r="K82" s="127">
        <v>0.247</v>
      </c>
      <c r="L82" s="127">
        <v>1.2889999999999999</v>
      </c>
      <c r="M82" s="127">
        <v>3.8679999999999999</v>
      </c>
      <c r="N82" s="127">
        <v>0</v>
      </c>
      <c r="O82" s="129">
        <v>1.3179454837490501</v>
      </c>
    </row>
    <row r="83" spans="1:15" x14ac:dyDescent="0.3">
      <c r="A83" s="130">
        <v>117</v>
      </c>
      <c r="B83" s="127" t="s">
        <v>156</v>
      </c>
      <c r="C83" s="127" t="s">
        <v>157</v>
      </c>
      <c r="D83" s="152"/>
      <c r="E83" s="127">
        <v>0.83950000000000002</v>
      </c>
      <c r="F83" s="127">
        <v>332.52</v>
      </c>
      <c r="G83" s="127">
        <v>2.3624000000000001</v>
      </c>
      <c r="H83" s="127">
        <v>0.78739999999999999</v>
      </c>
      <c r="I83" s="127"/>
      <c r="J83" s="127">
        <v>1.2301</v>
      </c>
      <c r="K83" s="127">
        <v>0.245</v>
      </c>
      <c r="L83" s="127">
        <v>1.522</v>
      </c>
      <c r="M83" s="127">
        <v>3.9670000000000001</v>
      </c>
      <c r="N83" s="127">
        <v>0</v>
      </c>
      <c r="O83" s="129">
        <v>1.3513375535399299</v>
      </c>
    </row>
    <row r="84" spans="1:15" x14ac:dyDescent="0.3">
      <c r="A84" s="130">
        <v>118</v>
      </c>
      <c r="B84" s="127" t="s">
        <v>158</v>
      </c>
      <c r="C84" s="127" t="s">
        <v>159</v>
      </c>
      <c r="D84" s="152"/>
      <c r="E84" s="127">
        <v>3.4102000000000001</v>
      </c>
      <c r="F84" s="127">
        <v>154.22</v>
      </c>
      <c r="G84" s="127">
        <v>0</v>
      </c>
      <c r="H84" s="127">
        <v>9.7199999999999995E-2</v>
      </c>
      <c r="I84" s="127"/>
      <c r="J84" s="127">
        <v>1.7997000000000001</v>
      </c>
      <c r="K84" s="127">
        <v>0.38400000000000001</v>
      </c>
      <c r="L84" s="127">
        <v>0.69299999999999995</v>
      </c>
      <c r="M84" s="127">
        <v>3.66</v>
      </c>
      <c r="N84" s="127">
        <v>0</v>
      </c>
      <c r="O84" s="129">
        <v>0</v>
      </c>
    </row>
    <row r="85" spans="1:15" x14ac:dyDescent="0.3">
      <c r="A85" s="130">
        <v>119</v>
      </c>
      <c r="B85" s="127" t="s">
        <v>160</v>
      </c>
      <c r="C85" s="127" t="s">
        <v>161</v>
      </c>
      <c r="D85" s="152"/>
      <c r="E85" s="127">
        <v>3.7610999999999999</v>
      </c>
      <c r="F85" s="127">
        <v>610.73</v>
      </c>
      <c r="G85" s="127">
        <v>-0.84549999999999703</v>
      </c>
      <c r="H85" s="127">
        <v>0.72270000000000001</v>
      </c>
      <c r="I85" s="127"/>
      <c r="J85" s="127">
        <v>1.0346</v>
      </c>
      <c r="K85" s="127">
        <v>0.16500000000000001</v>
      </c>
      <c r="L85" s="127">
        <v>1.246</v>
      </c>
      <c r="M85" s="127">
        <v>3.95</v>
      </c>
      <c r="N85" s="127">
        <v>0</v>
      </c>
      <c r="O85" s="129">
        <v>0.55042671028466394</v>
      </c>
    </row>
    <row r="86" spans="1:15" x14ac:dyDescent="0.3">
      <c r="A86" s="130">
        <v>120</v>
      </c>
      <c r="B86" s="127" t="s">
        <v>162</v>
      </c>
      <c r="C86" s="127" t="s">
        <v>163</v>
      </c>
      <c r="D86" s="152"/>
      <c r="E86" s="127">
        <v>4.4379999999999997</v>
      </c>
      <c r="F86" s="127">
        <v>201.24</v>
      </c>
      <c r="G86" s="127">
        <v>0.23519999999999899</v>
      </c>
      <c r="H86" s="127">
        <v>0.3145</v>
      </c>
      <c r="I86" s="127"/>
      <c r="J86" s="127">
        <v>1.9109</v>
      </c>
      <c r="K86" s="127">
        <v>0.42199999999999999</v>
      </c>
      <c r="L86" s="127">
        <v>0.71499999999999997</v>
      </c>
      <c r="M86" s="127">
        <v>3.3879999999999999</v>
      </c>
      <c r="N86" s="127">
        <v>0</v>
      </c>
      <c r="O86" s="129">
        <v>0.95388888888888901</v>
      </c>
    </row>
    <row r="87" spans="1:15" x14ac:dyDescent="0.3">
      <c r="A87" s="130">
        <v>121</v>
      </c>
      <c r="B87" s="127" t="s">
        <v>164</v>
      </c>
      <c r="C87" s="127" t="s">
        <v>165</v>
      </c>
      <c r="D87" s="152"/>
      <c r="E87" s="127">
        <v>1.8933</v>
      </c>
      <c r="F87" s="127">
        <v>167.22</v>
      </c>
      <c r="G87" s="127">
        <v>-0.4204</v>
      </c>
      <c r="H87" s="127">
        <v>0.22689999999999999</v>
      </c>
      <c r="I87" s="127"/>
      <c r="J87" s="127">
        <v>1.7616000000000001</v>
      </c>
      <c r="K87" s="127">
        <v>0.377</v>
      </c>
      <c r="L87" s="127">
        <v>0</v>
      </c>
      <c r="M87" s="127">
        <v>3.61</v>
      </c>
      <c r="N87" s="127">
        <v>0</v>
      </c>
      <c r="O87" s="129">
        <v>1.2117592592592501</v>
      </c>
    </row>
    <row r="88" spans="1:15" x14ac:dyDescent="0.3">
      <c r="A88" s="130">
        <v>122</v>
      </c>
      <c r="B88" s="127" t="s">
        <v>166</v>
      </c>
      <c r="C88" s="127" t="s">
        <v>167</v>
      </c>
      <c r="D88" s="152"/>
      <c r="E88" s="127">
        <v>2.8069000000000002</v>
      </c>
      <c r="F88" s="127">
        <v>303.17</v>
      </c>
      <c r="G88" s="127">
        <v>1.0957999999999899</v>
      </c>
      <c r="H88" s="127">
        <v>0.34260000000000002</v>
      </c>
      <c r="I88" s="127"/>
      <c r="J88" s="127">
        <v>1.8247</v>
      </c>
      <c r="K88" s="127">
        <v>0.42899999999999999</v>
      </c>
      <c r="L88" s="127">
        <v>0.18</v>
      </c>
      <c r="M88" s="127">
        <v>3.8</v>
      </c>
      <c r="N88" s="127">
        <v>2</v>
      </c>
      <c r="O88" s="129">
        <v>0</v>
      </c>
    </row>
    <row r="89" spans="1:15" x14ac:dyDescent="0.3">
      <c r="A89" s="130">
        <v>123</v>
      </c>
      <c r="B89" s="127" t="s">
        <v>168</v>
      </c>
      <c r="C89" s="127" t="s">
        <v>169</v>
      </c>
      <c r="D89" s="152"/>
      <c r="E89" s="127">
        <v>6.8844000000000003</v>
      </c>
      <c r="F89" s="127">
        <v>324.05</v>
      </c>
      <c r="G89" s="127">
        <v>3.5678000000000001</v>
      </c>
      <c r="H89" s="127">
        <v>0.54349999999999998</v>
      </c>
      <c r="I89" s="127"/>
      <c r="J89" s="127">
        <v>1.8158000000000001</v>
      </c>
      <c r="K89" s="127">
        <v>0.29599999999999999</v>
      </c>
      <c r="L89" s="127">
        <v>1.9810000000000001</v>
      </c>
      <c r="M89" s="127">
        <v>3.7770000000000001</v>
      </c>
      <c r="N89" s="127">
        <v>4</v>
      </c>
      <c r="O89" s="129">
        <v>0</v>
      </c>
    </row>
    <row r="90" spans="1:15" x14ac:dyDescent="0.3">
      <c r="A90" s="130">
        <v>124</v>
      </c>
      <c r="B90" s="127" t="s">
        <v>170</v>
      </c>
      <c r="C90" s="127" t="s">
        <v>171</v>
      </c>
      <c r="D90" s="152"/>
      <c r="E90" s="127">
        <v>3.3117999999999999</v>
      </c>
      <c r="F90" s="127">
        <v>276.77</v>
      </c>
      <c r="G90" s="127">
        <v>-0.53369999999999895</v>
      </c>
      <c r="H90" s="127">
        <v>0.37519999999999998</v>
      </c>
      <c r="I90" s="127"/>
      <c r="J90" s="127">
        <v>2.3818999999999999</v>
      </c>
      <c r="K90" s="127">
        <v>0.45400000000000001</v>
      </c>
      <c r="L90" s="127">
        <v>1.0409999999999999</v>
      </c>
      <c r="M90" s="127">
        <v>3.5369999999999999</v>
      </c>
      <c r="N90" s="127">
        <v>1</v>
      </c>
      <c r="O90" s="129">
        <v>0</v>
      </c>
    </row>
    <row r="91" spans="1:15" x14ac:dyDescent="0.3">
      <c r="A91" s="130">
        <v>125</v>
      </c>
      <c r="B91" s="127" t="s">
        <v>172</v>
      </c>
      <c r="C91" s="127" t="s">
        <v>173</v>
      </c>
      <c r="D91" s="152"/>
      <c r="E91" s="127">
        <v>4.5599999999999996</v>
      </c>
      <c r="F91" s="127">
        <v>304.79000000000002</v>
      </c>
      <c r="G91" s="127">
        <v>0.95609999999999895</v>
      </c>
      <c r="H91" s="127">
        <v>9.7100000000000006E-2</v>
      </c>
      <c r="I91" s="127"/>
      <c r="J91" s="127">
        <v>1.6859</v>
      </c>
      <c r="K91" s="127">
        <v>0.35599999999999998</v>
      </c>
      <c r="L91" s="127">
        <v>1.246</v>
      </c>
      <c r="M91" s="127">
        <v>3.7109999999999999</v>
      </c>
      <c r="N91" s="127">
        <v>1</v>
      </c>
      <c r="O91" s="129">
        <v>0</v>
      </c>
    </row>
    <row r="92" spans="1:15" x14ac:dyDescent="0.3">
      <c r="A92" s="130">
        <v>126</v>
      </c>
      <c r="B92" s="127" t="s">
        <v>174</v>
      </c>
      <c r="C92" s="127" t="s">
        <v>175</v>
      </c>
      <c r="D92" s="152"/>
      <c r="E92" s="127">
        <v>3.41</v>
      </c>
      <c r="F92" s="127">
        <v>371.47</v>
      </c>
      <c r="G92" s="127">
        <v>-0.60640000000000005</v>
      </c>
      <c r="H92" s="127">
        <v>0.1704</v>
      </c>
      <c r="I92" s="127"/>
      <c r="J92" s="127">
        <v>1.9531000000000001</v>
      </c>
      <c r="K92" s="127">
        <v>0.27500000000000002</v>
      </c>
      <c r="L92" s="127">
        <v>0.80700000000000005</v>
      </c>
      <c r="M92" s="127">
        <v>3.702</v>
      </c>
      <c r="N92" s="127">
        <v>0</v>
      </c>
      <c r="O92" s="129">
        <v>0</v>
      </c>
    </row>
    <row r="93" spans="1:15" x14ac:dyDescent="0.3">
      <c r="A93" s="130">
        <v>127</v>
      </c>
      <c r="B93" s="127" t="s">
        <v>176</v>
      </c>
      <c r="C93" s="127" t="s">
        <v>177</v>
      </c>
      <c r="D93" s="152"/>
      <c r="E93" s="127">
        <v>2.4668999999999999</v>
      </c>
      <c r="F93" s="127">
        <v>294.38</v>
      </c>
      <c r="G93" s="127">
        <v>-0.63429999999999997</v>
      </c>
      <c r="H93" s="127">
        <v>5.5899999999999998E-2</v>
      </c>
      <c r="I93" s="127"/>
      <c r="J93" s="127">
        <v>1.7985</v>
      </c>
      <c r="K93" s="127">
        <v>0.33800000000000002</v>
      </c>
      <c r="L93" s="127">
        <v>0.82699999999999996</v>
      </c>
      <c r="M93" s="127">
        <v>3.774</v>
      </c>
      <c r="N93" s="127">
        <v>0</v>
      </c>
      <c r="O93" s="129">
        <v>0</v>
      </c>
    </row>
    <row r="94" spans="1:15" x14ac:dyDescent="0.3">
      <c r="A94" s="130">
        <v>128</v>
      </c>
      <c r="B94" s="127" t="s">
        <v>178</v>
      </c>
      <c r="C94" s="127" t="s">
        <v>179</v>
      </c>
      <c r="D94" s="152"/>
      <c r="E94" s="127">
        <v>1.0031000000000001</v>
      </c>
      <c r="F94" s="127">
        <v>248.33</v>
      </c>
      <c r="G94" s="127">
        <v>-1.9249999999999901</v>
      </c>
      <c r="H94" s="127">
        <v>0.1661</v>
      </c>
      <c r="I94" s="127"/>
      <c r="J94" s="127">
        <v>1.9276</v>
      </c>
      <c r="K94" s="127">
        <v>0.45400000000000001</v>
      </c>
      <c r="L94" s="127">
        <v>0.48299999999999998</v>
      </c>
      <c r="M94" s="127">
        <v>3.758</v>
      </c>
      <c r="N94" s="127">
        <v>0</v>
      </c>
      <c r="O94" s="129">
        <v>0</v>
      </c>
    </row>
    <row r="95" spans="1:15" x14ac:dyDescent="0.3">
      <c r="A95" s="130">
        <v>129</v>
      </c>
      <c r="B95" s="127" t="s">
        <v>180</v>
      </c>
      <c r="C95" s="127" t="s">
        <v>181</v>
      </c>
      <c r="D95" s="152"/>
      <c r="E95" s="127">
        <v>4.2362000000000002</v>
      </c>
      <c r="F95" s="127">
        <v>320.04000000000002</v>
      </c>
      <c r="G95" s="127">
        <v>2.6539000000000001</v>
      </c>
      <c r="H95" s="127">
        <v>0.19109999999999999</v>
      </c>
      <c r="I95" s="127"/>
      <c r="J95" s="127">
        <v>2.0234999999999999</v>
      </c>
      <c r="K95" s="127">
        <v>0.27300000000000002</v>
      </c>
      <c r="L95" s="127">
        <v>0.65700000000000003</v>
      </c>
      <c r="M95" s="127">
        <v>3.7610000000000001</v>
      </c>
      <c r="N95" s="127">
        <v>2</v>
      </c>
      <c r="O95" s="129">
        <v>0</v>
      </c>
    </row>
    <row r="96" spans="1:15" x14ac:dyDescent="0.3">
      <c r="A96" s="130">
        <v>130</v>
      </c>
      <c r="B96" s="127" t="s">
        <v>182</v>
      </c>
      <c r="C96" s="127" t="s">
        <v>183</v>
      </c>
      <c r="D96" s="152"/>
      <c r="E96" s="127">
        <v>3.1012</v>
      </c>
      <c r="F96" s="127">
        <v>505.22</v>
      </c>
      <c r="G96" s="127">
        <v>1.93729999999999</v>
      </c>
      <c r="H96" s="127">
        <v>0.15429999999999999</v>
      </c>
      <c r="I96" s="127"/>
      <c r="J96" s="127">
        <v>1.5072000000000001</v>
      </c>
      <c r="K96" s="127">
        <v>0.26500000000000001</v>
      </c>
      <c r="L96" s="127">
        <v>1.3939999999999999</v>
      </c>
      <c r="M96" s="127">
        <v>3.8759999999999999</v>
      </c>
      <c r="N96" s="127">
        <v>0</v>
      </c>
      <c r="O96" s="129">
        <v>0</v>
      </c>
    </row>
    <row r="97" spans="1:15" x14ac:dyDescent="0.3">
      <c r="A97" s="130">
        <v>131</v>
      </c>
      <c r="B97" s="127" t="s">
        <v>184</v>
      </c>
      <c r="C97" s="127" t="s">
        <v>185</v>
      </c>
      <c r="D97" s="152"/>
      <c r="E97" s="127">
        <v>2.8666</v>
      </c>
      <c r="F97" s="127">
        <v>578.72</v>
      </c>
      <c r="G97" s="127">
        <v>-0.81239999999999701</v>
      </c>
      <c r="H97" s="127">
        <v>0.6845</v>
      </c>
      <c r="I97" s="127"/>
      <c r="J97" s="127">
        <v>1.1845000000000001</v>
      </c>
      <c r="K97" s="127">
        <v>0.17699999999999999</v>
      </c>
      <c r="L97" s="127">
        <v>1.2230000000000001</v>
      </c>
      <c r="M97" s="127">
        <v>3.8879999999999999</v>
      </c>
      <c r="N97" s="127">
        <v>0</v>
      </c>
      <c r="O97" s="129">
        <v>1.1464564048383199</v>
      </c>
    </row>
    <row r="98" spans="1:15" x14ac:dyDescent="0.3">
      <c r="A98" s="130">
        <v>132</v>
      </c>
      <c r="B98" s="127" t="s">
        <v>186</v>
      </c>
      <c r="C98" s="127" t="s">
        <v>187</v>
      </c>
      <c r="D98" s="152"/>
      <c r="E98" s="127">
        <v>3.9005999999999998</v>
      </c>
      <c r="F98" s="127">
        <v>265.33</v>
      </c>
      <c r="G98" s="127">
        <v>-0.2823</v>
      </c>
      <c r="H98" s="127">
        <v>0.1152</v>
      </c>
      <c r="I98" s="127"/>
      <c r="J98" s="127">
        <v>1.7897000000000001</v>
      </c>
      <c r="K98" s="127">
        <v>0.372</v>
      </c>
      <c r="L98" s="127">
        <v>1.6890000000000001</v>
      </c>
      <c r="M98" s="127">
        <v>3.6619999999999999</v>
      </c>
      <c r="N98" s="127">
        <v>0</v>
      </c>
      <c r="O98" s="129">
        <v>0</v>
      </c>
    </row>
    <row r="99" spans="1:15" x14ac:dyDescent="0.3">
      <c r="A99" s="130">
        <v>133</v>
      </c>
      <c r="B99" s="127" t="s">
        <v>188</v>
      </c>
      <c r="C99" s="127" t="s">
        <v>189</v>
      </c>
      <c r="D99" s="152"/>
      <c r="E99" s="127">
        <v>3.1657999999999999</v>
      </c>
      <c r="F99" s="127">
        <v>212.28</v>
      </c>
      <c r="G99" s="127">
        <v>-1.4998</v>
      </c>
      <c r="H99" s="127">
        <v>0.12470000000000001</v>
      </c>
      <c r="I99" s="127"/>
      <c r="J99" s="127">
        <v>1.6013999999999999</v>
      </c>
      <c r="K99" s="127">
        <v>0.311</v>
      </c>
      <c r="L99" s="127">
        <v>0.57599999999999996</v>
      </c>
      <c r="M99" s="127">
        <v>3.786</v>
      </c>
      <c r="N99" s="127">
        <v>0</v>
      </c>
      <c r="O99" s="129">
        <v>0</v>
      </c>
    </row>
    <row r="100" spans="1:15" x14ac:dyDescent="0.3">
      <c r="A100" s="130">
        <v>134</v>
      </c>
      <c r="B100" s="127" t="s">
        <v>190</v>
      </c>
      <c r="C100" s="127" t="s">
        <v>191</v>
      </c>
      <c r="D100" s="152"/>
      <c r="E100" s="127">
        <v>1.6066</v>
      </c>
      <c r="F100" s="127">
        <v>227.29</v>
      </c>
      <c r="G100" s="127">
        <v>-2.1345999999999998</v>
      </c>
      <c r="H100" s="127">
        <v>0.13789999999999999</v>
      </c>
      <c r="I100" s="127"/>
      <c r="J100" s="127">
        <v>1.7097</v>
      </c>
      <c r="K100" s="127">
        <v>0.437</v>
      </c>
      <c r="L100" s="127">
        <v>0.877</v>
      </c>
      <c r="M100" s="127">
        <v>3.7949999999999999</v>
      </c>
      <c r="N100" s="127">
        <v>0</v>
      </c>
      <c r="O100" s="129">
        <v>0</v>
      </c>
    </row>
    <row r="101" spans="1:15" x14ac:dyDescent="0.3">
      <c r="A101" s="130">
        <v>135</v>
      </c>
      <c r="B101" s="127" t="s">
        <v>192</v>
      </c>
      <c r="C101" s="127" t="s">
        <v>193</v>
      </c>
      <c r="D101" s="152"/>
      <c r="E101" s="127">
        <v>3.4188000000000001</v>
      </c>
      <c r="F101" s="127">
        <v>284.76</v>
      </c>
      <c r="G101" s="127">
        <v>-9.5600000000000102E-2</v>
      </c>
      <c r="H101" s="127">
        <v>5.9200000000000003E-2</v>
      </c>
      <c r="I101" s="127"/>
      <c r="J101" s="127">
        <v>1.7929999999999999</v>
      </c>
      <c r="K101" s="127">
        <v>0.371</v>
      </c>
      <c r="L101" s="127">
        <v>1.347</v>
      </c>
      <c r="M101" s="127">
        <v>3.7639999999999998</v>
      </c>
      <c r="N101" s="127">
        <v>1</v>
      </c>
      <c r="O101" s="129">
        <v>0</v>
      </c>
    </row>
    <row r="102" spans="1:15" x14ac:dyDescent="0.3">
      <c r="A102" s="130">
        <v>136</v>
      </c>
      <c r="B102" s="127" t="s">
        <v>194</v>
      </c>
      <c r="C102" s="127" t="s">
        <v>195</v>
      </c>
      <c r="D102" s="152"/>
      <c r="E102" s="127">
        <v>0.45939999999999998</v>
      </c>
      <c r="F102" s="127">
        <v>278.36</v>
      </c>
      <c r="G102" s="127">
        <v>0</v>
      </c>
      <c r="H102" s="127">
        <v>0.76029999999999998</v>
      </c>
      <c r="I102" s="127"/>
      <c r="J102" s="127">
        <v>1.3463000000000001</v>
      </c>
      <c r="K102" s="127">
        <v>0.223</v>
      </c>
      <c r="L102" s="127">
        <v>1.073</v>
      </c>
      <c r="M102" s="127">
        <v>3.9750000000000001</v>
      </c>
      <c r="N102" s="127">
        <v>0</v>
      </c>
      <c r="O102" s="129">
        <v>1.30105478919963</v>
      </c>
    </row>
    <row r="103" spans="1:15" x14ac:dyDescent="0.3">
      <c r="A103" s="130">
        <v>137</v>
      </c>
      <c r="B103" s="127" t="s">
        <v>196</v>
      </c>
      <c r="C103" s="127" t="s">
        <v>197</v>
      </c>
      <c r="D103" s="152"/>
      <c r="E103" s="127">
        <v>3.1192000000000002</v>
      </c>
      <c r="F103" s="127">
        <v>183.22</v>
      </c>
      <c r="G103" s="127">
        <v>-0.90399999999999903</v>
      </c>
      <c r="H103" s="127">
        <v>0.12280000000000001</v>
      </c>
      <c r="I103" s="127"/>
      <c r="J103" s="127">
        <v>1.7392000000000001</v>
      </c>
      <c r="K103" s="127">
        <v>0.36699999999999999</v>
      </c>
      <c r="L103" s="127">
        <v>1.621</v>
      </c>
      <c r="M103" s="127">
        <v>3.6230000000000002</v>
      </c>
      <c r="N103" s="127">
        <v>0</v>
      </c>
      <c r="O103" s="129">
        <v>0.85296296296296303</v>
      </c>
    </row>
    <row r="104" spans="1:15" x14ac:dyDescent="0.3">
      <c r="A104" s="130">
        <v>138</v>
      </c>
      <c r="B104" s="127" t="s">
        <v>198</v>
      </c>
      <c r="C104" s="127" t="s">
        <v>199</v>
      </c>
      <c r="D104" s="152"/>
      <c r="E104" s="127">
        <v>4.9657999999999998</v>
      </c>
      <c r="F104" s="127">
        <v>227.04</v>
      </c>
      <c r="G104" s="127">
        <v>0.67759999999999998</v>
      </c>
      <c r="H104" s="127">
        <v>0.52</v>
      </c>
      <c r="I104" s="127"/>
      <c r="J104" s="127">
        <v>2.165</v>
      </c>
      <c r="K104" s="127">
        <v>0.53100000000000003</v>
      </c>
      <c r="L104" s="127">
        <v>0</v>
      </c>
      <c r="M104" s="127">
        <v>3.4510000000000001</v>
      </c>
      <c r="N104" s="127">
        <v>2</v>
      </c>
      <c r="O104" s="129">
        <v>0</v>
      </c>
    </row>
    <row r="105" spans="1:15" x14ac:dyDescent="0.3">
      <c r="A105" s="130">
        <v>139</v>
      </c>
      <c r="B105" s="127" t="s">
        <v>200</v>
      </c>
      <c r="C105" s="127" t="s">
        <v>201</v>
      </c>
      <c r="D105" s="152"/>
      <c r="E105" s="127">
        <v>5.1105999999999998</v>
      </c>
      <c r="F105" s="127">
        <v>253.14</v>
      </c>
      <c r="G105" s="127">
        <v>-1.12E-2</v>
      </c>
      <c r="H105" s="127">
        <v>0.16139999999999999</v>
      </c>
      <c r="I105" s="127"/>
      <c r="J105" s="127">
        <v>1.8844000000000001</v>
      </c>
      <c r="K105" s="127">
        <v>0.312</v>
      </c>
      <c r="L105" s="127">
        <v>0.72899999999999998</v>
      </c>
      <c r="M105" s="127">
        <v>3.7029999999999998</v>
      </c>
      <c r="N105" s="127">
        <v>2</v>
      </c>
      <c r="O105" s="129">
        <v>0</v>
      </c>
    </row>
    <row r="106" spans="1:15" x14ac:dyDescent="0.3">
      <c r="A106" s="130">
        <v>140</v>
      </c>
      <c r="B106" s="127" t="s">
        <v>202</v>
      </c>
      <c r="C106" s="127" t="s">
        <v>203</v>
      </c>
      <c r="D106" s="152"/>
      <c r="E106" s="127">
        <v>2.4649000000000001</v>
      </c>
      <c r="F106" s="127">
        <v>303.17</v>
      </c>
      <c r="G106" s="127">
        <v>1.0957999999999899</v>
      </c>
      <c r="H106" s="127">
        <v>0.34989999999999999</v>
      </c>
      <c r="I106" s="127"/>
      <c r="J106" s="127">
        <v>1.8976999999999999</v>
      </c>
      <c r="K106" s="127">
        <v>0.42899999999999999</v>
      </c>
      <c r="L106" s="127">
        <v>0.28399999999999997</v>
      </c>
      <c r="M106" s="127">
        <v>3.81</v>
      </c>
      <c r="N106" s="127">
        <v>2</v>
      </c>
      <c r="O106" s="129">
        <v>0</v>
      </c>
    </row>
    <row r="107" spans="1:15" x14ac:dyDescent="0.3">
      <c r="A107" s="130">
        <v>141</v>
      </c>
      <c r="B107" s="127" t="s">
        <v>204</v>
      </c>
      <c r="C107" s="127" t="s">
        <v>205</v>
      </c>
      <c r="D107" s="152"/>
      <c r="E107" s="127">
        <v>2.5053999999999998</v>
      </c>
      <c r="F107" s="127">
        <v>268.38</v>
      </c>
      <c r="G107" s="127">
        <v>-0.23019999999999999</v>
      </c>
      <c r="H107" s="127">
        <v>0.1741</v>
      </c>
      <c r="I107" s="127"/>
      <c r="J107" s="127">
        <v>1.9577</v>
      </c>
      <c r="K107" s="127">
        <v>0.316</v>
      </c>
      <c r="L107" s="127">
        <v>2.1850000000000001</v>
      </c>
      <c r="M107" s="127">
        <v>3.7829999999999999</v>
      </c>
      <c r="N107" s="127">
        <v>0</v>
      </c>
      <c r="O107" s="129">
        <v>0</v>
      </c>
    </row>
    <row r="108" spans="1:15" x14ac:dyDescent="0.3">
      <c r="A108" s="130">
        <v>142</v>
      </c>
      <c r="B108" s="127" t="s">
        <v>206</v>
      </c>
      <c r="C108" s="127" t="s">
        <v>207</v>
      </c>
      <c r="D108" s="152"/>
      <c r="E108" s="127">
        <v>2.1888000000000001</v>
      </c>
      <c r="F108" s="127">
        <v>264.3</v>
      </c>
      <c r="G108" s="127">
        <v>-1.2464</v>
      </c>
      <c r="H108" s="127">
        <v>0.12609999999999999</v>
      </c>
      <c r="I108" s="127"/>
      <c r="J108" s="127">
        <v>1.5706</v>
      </c>
      <c r="K108" s="127">
        <v>0.372</v>
      </c>
      <c r="L108" s="127">
        <v>0.71</v>
      </c>
      <c r="M108" s="127">
        <v>3.831</v>
      </c>
      <c r="N108" s="127">
        <v>0</v>
      </c>
      <c r="O108" s="129">
        <v>0</v>
      </c>
    </row>
    <row r="109" spans="1:15" x14ac:dyDescent="0.3">
      <c r="A109" s="130">
        <v>143</v>
      </c>
      <c r="B109" s="127" t="s">
        <v>208</v>
      </c>
      <c r="C109" s="127" t="s">
        <v>209</v>
      </c>
      <c r="D109" s="152"/>
      <c r="E109" s="127">
        <v>3.9809999999999999</v>
      </c>
      <c r="F109" s="127">
        <v>384.36</v>
      </c>
      <c r="G109" s="127">
        <v>-1.56889999999999</v>
      </c>
      <c r="H109" s="127">
        <v>0.19919999999999999</v>
      </c>
      <c r="I109" s="127"/>
      <c r="J109" s="127">
        <v>1.4983</v>
      </c>
      <c r="K109" s="127">
        <v>0.26500000000000001</v>
      </c>
      <c r="L109" s="127">
        <v>1.2170000000000001</v>
      </c>
      <c r="M109" s="127">
        <v>3.8029999999999999</v>
      </c>
      <c r="N109" s="127">
        <v>0</v>
      </c>
      <c r="O109" s="129">
        <v>0</v>
      </c>
    </row>
    <row r="110" spans="1:15" x14ac:dyDescent="0.3">
      <c r="A110" s="130">
        <v>144</v>
      </c>
      <c r="B110" s="127" t="s">
        <v>210</v>
      </c>
      <c r="C110" s="127" t="s">
        <v>211</v>
      </c>
      <c r="D110" s="152"/>
      <c r="E110" s="127">
        <v>3.6644999999999999</v>
      </c>
      <c r="F110" s="127">
        <v>225.32</v>
      </c>
      <c r="G110" s="127">
        <v>0.21779999999999899</v>
      </c>
      <c r="H110" s="127">
        <v>0.1187</v>
      </c>
      <c r="I110" s="127"/>
      <c r="J110" s="127">
        <v>1.6066</v>
      </c>
      <c r="K110" s="127">
        <v>0.29099999999999998</v>
      </c>
      <c r="L110" s="127">
        <v>1.4339999999999999</v>
      </c>
      <c r="M110" s="127">
        <v>3.7850000000000001</v>
      </c>
      <c r="N110" s="127">
        <v>0</v>
      </c>
      <c r="O110" s="129">
        <v>0</v>
      </c>
    </row>
    <row r="111" spans="1:15" x14ac:dyDescent="0.3">
      <c r="A111" s="130">
        <v>145</v>
      </c>
      <c r="B111" s="127" t="s">
        <v>212</v>
      </c>
      <c r="C111" s="127" t="s">
        <v>213</v>
      </c>
      <c r="D111" s="152"/>
      <c r="E111" s="127">
        <v>0.66490000000000005</v>
      </c>
      <c r="F111" s="127">
        <v>256.36</v>
      </c>
      <c r="G111" s="127">
        <v>1.284</v>
      </c>
      <c r="H111" s="127">
        <v>0.56340000000000001</v>
      </c>
      <c r="I111" s="127"/>
      <c r="J111" s="127">
        <v>1.6213</v>
      </c>
      <c r="K111" s="127">
        <v>0.24399999999999999</v>
      </c>
      <c r="L111" s="127">
        <v>1.1459999999999999</v>
      </c>
      <c r="M111" s="127">
        <v>3.8660000000000001</v>
      </c>
      <c r="N111" s="127">
        <v>0</v>
      </c>
      <c r="O111" s="129">
        <v>1.31738992819349</v>
      </c>
    </row>
    <row r="112" spans="1:15" x14ac:dyDescent="0.3">
      <c r="A112" s="130">
        <v>146</v>
      </c>
      <c r="B112" s="127" t="s">
        <v>214</v>
      </c>
      <c r="C112" s="127" t="s">
        <v>215</v>
      </c>
      <c r="D112" s="152"/>
      <c r="E112" s="127">
        <v>4.7606000000000002</v>
      </c>
      <c r="F112" s="127">
        <v>260.36</v>
      </c>
      <c r="G112" s="127">
        <v>-0.84079999999999999</v>
      </c>
      <c r="H112" s="127">
        <v>0.4103</v>
      </c>
      <c r="I112" s="127"/>
      <c r="J112" s="127">
        <v>1.3335999999999999</v>
      </c>
      <c r="K112" s="127">
        <v>0.23200000000000001</v>
      </c>
      <c r="L112" s="127">
        <v>1.0680000000000001</v>
      </c>
      <c r="M112" s="127">
        <v>3.8069999999999999</v>
      </c>
      <c r="N112" s="127">
        <v>0</v>
      </c>
      <c r="O112" s="129">
        <v>0</v>
      </c>
    </row>
    <row r="113" spans="1:15" x14ac:dyDescent="0.3">
      <c r="A113" s="130">
        <v>147</v>
      </c>
      <c r="B113" s="127" t="s">
        <v>216</v>
      </c>
      <c r="C113" s="127" t="s">
        <v>217</v>
      </c>
      <c r="D113" s="152"/>
      <c r="E113" s="127">
        <v>1.2481</v>
      </c>
      <c r="F113" s="127">
        <v>193.26</v>
      </c>
      <c r="G113" s="127">
        <v>-0.11</v>
      </c>
      <c r="H113" s="127">
        <v>0.15160000000000001</v>
      </c>
      <c r="I113" s="127"/>
      <c r="J113" s="127">
        <v>1.8845000000000001</v>
      </c>
      <c r="K113" s="127">
        <v>0.45400000000000001</v>
      </c>
      <c r="L113" s="127">
        <v>0.23</v>
      </c>
      <c r="M113" s="127">
        <v>3.7429999999999999</v>
      </c>
      <c r="N113" s="127">
        <v>0</v>
      </c>
      <c r="O113" s="129">
        <v>0</v>
      </c>
    </row>
    <row r="114" spans="1:15" x14ac:dyDescent="0.3">
      <c r="A114" s="130">
        <v>148</v>
      </c>
      <c r="B114" s="127" t="s">
        <v>218</v>
      </c>
      <c r="C114" s="127" t="s">
        <v>219</v>
      </c>
      <c r="D114" s="152"/>
      <c r="E114" s="127">
        <v>1.4510000000000001</v>
      </c>
      <c r="F114" s="127">
        <v>214.23</v>
      </c>
      <c r="G114" s="127">
        <v>0.4597</v>
      </c>
      <c r="H114" s="127">
        <v>0.2364</v>
      </c>
      <c r="I114" s="127"/>
      <c r="J114" s="127">
        <v>1.6375999999999999</v>
      </c>
      <c r="K114" s="127">
        <v>0.46500000000000002</v>
      </c>
      <c r="L114" s="127">
        <v>0.17799999999999999</v>
      </c>
      <c r="M114" s="127">
        <v>3.786</v>
      </c>
      <c r="N114" s="127">
        <v>0</v>
      </c>
      <c r="O114" s="129">
        <v>0</v>
      </c>
    </row>
    <row r="115" spans="1:15" x14ac:dyDescent="0.3">
      <c r="A115" s="130">
        <v>149</v>
      </c>
      <c r="B115" s="127" t="s">
        <v>220</v>
      </c>
      <c r="C115" s="127" t="s">
        <v>221</v>
      </c>
      <c r="D115" s="152"/>
      <c r="E115" s="127">
        <v>3.2347000000000001</v>
      </c>
      <c r="F115" s="127">
        <v>348.78</v>
      </c>
      <c r="G115" s="127">
        <v>-0.2762</v>
      </c>
      <c r="H115" s="127">
        <v>5.57E-2</v>
      </c>
      <c r="I115" s="127"/>
      <c r="J115" s="127">
        <v>1.8897999999999999</v>
      </c>
      <c r="K115" s="127">
        <v>0.34200000000000003</v>
      </c>
      <c r="L115" s="127">
        <v>1.2</v>
      </c>
      <c r="M115" s="127">
        <v>3.7690000000000001</v>
      </c>
      <c r="N115" s="127">
        <v>1</v>
      </c>
      <c r="O115" s="129">
        <v>0</v>
      </c>
    </row>
    <row r="116" spans="1:15" x14ac:dyDescent="0.3">
      <c r="A116" s="130">
        <v>150</v>
      </c>
      <c r="B116" s="127" t="s">
        <v>222</v>
      </c>
      <c r="C116" s="127" t="s">
        <v>223</v>
      </c>
      <c r="D116" s="152"/>
      <c r="E116" s="127">
        <v>4.1246999999999998</v>
      </c>
      <c r="F116" s="127">
        <v>302.2</v>
      </c>
      <c r="G116" s="127">
        <v>-2.0234000000000001</v>
      </c>
      <c r="H116" s="127">
        <v>0.1363</v>
      </c>
      <c r="I116" s="127"/>
      <c r="J116" s="127">
        <v>1.7461</v>
      </c>
      <c r="K116" s="127">
        <v>0.33800000000000002</v>
      </c>
      <c r="L116" s="127">
        <v>1.056</v>
      </c>
      <c r="M116" s="127">
        <v>3.6629999999999998</v>
      </c>
      <c r="N116" s="127">
        <v>0</v>
      </c>
      <c r="O116" s="129">
        <v>0</v>
      </c>
    </row>
    <row r="117" spans="1:15" x14ac:dyDescent="0.3">
      <c r="A117" s="130">
        <v>151</v>
      </c>
      <c r="B117" s="127" t="s">
        <v>224</v>
      </c>
      <c r="C117" s="127" t="s">
        <v>225</v>
      </c>
      <c r="D117" s="152"/>
      <c r="E117" s="127">
        <v>5.2546999999999997</v>
      </c>
      <c r="F117" s="127">
        <v>294.76</v>
      </c>
      <c r="G117" s="127">
        <v>0.43930000000000002</v>
      </c>
      <c r="H117" s="127">
        <v>0.19869999999999999</v>
      </c>
      <c r="I117" s="127"/>
      <c r="J117" s="127">
        <v>1.5697000000000001</v>
      </c>
      <c r="K117" s="127">
        <v>0.24099999999999999</v>
      </c>
      <c r="L117" s="127">
        <v>1.452</v>
      </c>
      <c r="M117" s="127">
        <v>3.78</v>
      </c>
      <c r="N117" s="127">
        <v>1</v>
      </c>
      <c r="O117" s="129">
        <v>0</v>
      </c>
    </row>
    <row r="118" spans="1:15" x14ac:dyDescent="0.3">
      <c r="A118" s="130">
        <v>152</v>
      </c>
      <c r="B118" s="127" t="s">
        <v>226</v>
      </c>
      <c r="C118" s="127" t="s">
        <v>227</v>
      </c>
      <c r="D118" s="152"/>
      <c r="E118" s="127">
        <v>6.0841000000000003</v>
      </c>
      <c r="F118" s="127">
        <v>788.74</v>
      </c>
      <c r="G118" s="127">
        <v>3.4344999999999999</v>
      </c>
      <c r="H118" s="127">
        <v>1.1566000000000001</v>
      </c>
      <c r="I118" s="127"/>
      <c r="J118" s="127">
        <v>0.91839999999999999</v>
      </c>
      <c r="K118" s="127">
        <v>0.14299999999999999</v>
      </c>
      <c r="L118" s="127">
        <v>1.177</v>
      </c>
      <c r="M118" s="127">
        <v>3.887</v>
      </c>
      <c r="N118" s="127">
        <v>0</v>
      </c>
      <c r="O118" s="129">
        <v>0</v>
      </c>
    </row>
    <row r="119" spans="1:15" x14ac:dyDescent="0.3">
      <c r="A119" s="130">
        <v>153</v>
      </c>
      <c r="B119" s="127" t="s">
        <v>228</v>
      </c>
      <c r="C119" s="127" t="s">
        <v>229</v>
      </c>
      <c r="D119" s="152"/>
      <c r="E119" s="127">
        <v>-8.3199999999999996E-2</v>
      </c>
      <c r="F119" s="127">
        <v>299.39999999999998</v>
      </c>
      <c r="G119" s="127">
        <v>-1.0089999999999899</v>
      </c>
      <c r="H119" s="127">
        <v>0.47110000000000002</v>
      </c>
      <c r="I119" s="127"/>
      <c r="J119" s="127">
        <v>2.2153</v>
      </c>
      <c r="K119" s="127">
        <v>0.40699999999999997</v>
      </c>
      <c r="L119" s="127">
        <v>1.4810000000000001</v>
      </c>
      <c r="M119" s="127">
        <v>3.7709999999999999</v>
      </c>
      <c r="N119" s="127">
        <v>0</v>
      </c>
      <c r="O119" s="129">
        <v>0.42188528806584302</v>
      </c>
    </row>
    <row r="120" spans="1:15" x14ac:dyDescent="0.3">
      <c r="A120" s="130">
        <v>154</v>
      </c>
      <c r="B120" s="127" t="s">
        <v>230</v>
      </c>
      <c r="C120" s="127" t="s">
        <v>231</v>
      </c>
      <c r="D120" s="152"/>
      <c r="E120" s="127">
        <v>4.2758000000000003</v>
      </c>
      <c r="F120" s="127">
        <v>419.93</v>
      </c>
      <c r="G120" s="127">
        <v>0.80489999999999895</v>
      </c>
      <c r="H120" s="127">
        <v>0.15179999999999999</v>
      </c>
      <c r="I120" s="127"/>
      <c r="J120" s="127">
        <v>1.5395000000000001</v>
      </c>
      <c r="K120" s="127">
        <v>0.248</v>
      </c>
      <c r="L120" s="127">
        <v>1.5069999999999999</v>
      </c>
      <c r="M120" s="127">
        <v>3.863</v>
      </c>
      <c r="N120" s="127">
        <v>1</v>
      </c>
      <c r="O120" s="129">
        <v>0</v>
      </c>
    </row>
    <row r="121" spans="1:15" x14ac:dyDescent="0.3">
      <c r="A121" s="130">
        <v>155</v>
      </c>
      <c r="B121" s="127" t="s">
        <v>232</v>
      </c>
      <c r="C121" s="127" t="s">
        <v>233</v>
      </c>
      <c r="D121" s="152"/>
      <c r="E121" s="127">
        <v>4.5190000000000001</v>
      </c>
      <c r="F121" s="127">
        <v>277.26</v>
      </c>
      <c r="G121" s="127">
        <v>0.91949999999999998</v>
      </c>
      <c r="H121" s="127">
        <v>0.25659999999999999</v>
      </c>
      <c r="I121" s="127"/>
      <c r="J121" s="127">
        <v>1.5677000000000001</v>
      </c>
      <c r="K121" s="127">
        <v>0.42599999999999999</v>
      </c>
      <c r="L121" s="127">
        <v>2.2559999999999998</v>
      </c>
      <c r="M121" s="127">
        <v>3.6509999999999998</v>
      </c>
      <c r="N121" s="127">
        <v>0</v>
      </c>
      <c r="O121" s="129">
        <v>0</v>
      </c>
    </row>
    <row r="122" spans="1:15" x14ac:dyDescent="0.3">
      <c r="A122" s="130">
        <v>156</v>
      </c>
      <c r="B122" s="127" t="s">
        <v>234</v>
      </c>
      <c r="C122" s="127" t="s">
        <v>235</v>
      </c>
      <c r="D122" s="152"/>
      <c r="E122" s="127">
        <v>2.4767000000000001</v>
      </c>
      <c r="F122" s="127">
        <v>229.27</v>
      </c>
      <c r="G122" s="127">
        <v>-0.1203</v>
      </c>
      <c r="H122" s="127">
        <v>0.18260000000000001</v>
      </c>
      <c r="I122" s="127"/>
      <c r="J122" s="127">
        <v>1.7128000000000001</v>
      </c>
      <c r="K122" s="127">
        <v>0.48199999999999998</v>
      </c>
      <c r="L122" s="127">
        <v>1.52</v>
      </c>
      <c r="M122" s="127">
        <v>3.71</v>
      </c>
      <c r="N122" s="127">
        <v>0</v>
      </c>
      <c r="O122" s="129">
        <v>0</v>
      </c>
    </row>
    <row r="123" spans="1:15" x14ac:dyDescent="0.3">
      <c r="A123" s="130">
        <v>157</v>
      </c>
      <c r="B123" s="127" t="s">
        <v>236</v>
      </c>
      <c r="C123" s="127" t="s">
        <v>237</v>
      </c>
      <c r="D123" s="152"/>
      <c r="E123" s="127">
        <v>1.7885</v>
      </c>
      <c r="F123" s="127">
        <v>411.51</v>
      </c>
      <c r="G123" s="127">
        <v>-0.50149999999999795</v>
      </c>
      <c r="H123" s="127">
        <v>0.25559999999999999</v>
      </c>
      <c r="I123" s="127"/>
      <c r="J123" s="127">
        <v>1.6961999999999999</v>
      </c>
      <c r="K123" s="127">
        <v>0.27300000000000002</v>
      </c>
      <c r="L123" s="127">
        <v>0.98799999999999999</v>
      </c>
      <c r="M123" s="127">
        <v>3.7709999999999999</v>
      </c>
      <c r="N123" s="127">
        <v>0</v>
      </c>
      <c r="O123" s="129">
        <v>1.01190729748179</v>
      </c>
    </row>
    <row r="124" spans="1:15" x14ac:dyDescent="0.3">
      <c r="A124" s="130">
        <v>158</v>
      </c>
      <c r="B124" s="127" t="s">
        <v>238</v>
      </c>
      <c r="C124" s="127" t="s">
        <v>239</v>
      </c>
      <c r="D124" s="152"/>
      <c r="E124" s="127">
        <v>3.8031000000000001</v>
      </c>
      <c r="F124" s="127">
        <v>302.3</v>
      </c>
      <c r="G124" s="127">
        <v>-2.4091999999999998</v>
      </c>
      <c r="H124" s="127">
        <v>0.1222</v>
      </c>
      <c r="I124" s="127"/>
      <c r="J124" s="127">
        <v>1.633</v>
      </c>
      <c r="K124" s="127">
        <v>0.29099999999999998</v>
      </c>
      <c r="L124" s="127">
        <v>1.415</v>
      </c>
      <c r="M124" s="127">
        <v>3.766</v>
      </c>
      <c r="N124" s="127">
        <v>0</v>
      </c>
      <c r="O124" s="129">
        <v>0</v>
      </c>
    </row>
    <row r="125" spans="1:15" x14ac:dyDescent="0.3">
      <c r="A125" s="130">
        <v>159</v>
      </c>
      <c r="B125" s="127" t="s">
        <v>240</v>
      </c>
      <c r="C125" s="127" t="s">
        <v>241</v>
      </c>
      <c r="D125" s="152"/>
      <c r="E125" s="127">
        <v>7.0099</v>
      </c>
      <c r="F125" s="127">
        <v>406.89</v>
      </c>
      <c r="G125" s="127">
        <v>4.0013999999999896</v>
      </c>
      <c r="H125" s="127">
        <v>1.4113</v>
      </c>
      <c r="I125" s="127"/>
      <c r="J125" s="127">
        <v>2.1341000000000001</v>
      </c>
      <c r="K125" s="127">
        <v>0.30099999999999999</v>
      </c>
      <c r="L125" s="127">
        <v>1.137</v>
      </c>
      <c r="M125" s="127">
        <v>3.7970000000000002</v>
      </c>
      <c r="N125" s="127">
        <v>6</v>
      </c>
      <c r="O125" s="129">
        <v>0</v>
      </c>
    </row>
    <row r="126" spans="1:15" x14ac:dyDescent="0.3">
      <c r="A126" s="130">
        <v>160</v>
      </c>
      <c r="B126" s="127" t="s">
        <v>242</v>
      </c>
      <c r="C126" s="127" t="s">
        <v>243</v>
      </c>
      <c r="D126" s="152"/>
      <c r="E126" s="127">
        <v>2.2349000000000001</v>
      </c>
      <c r="F126" s="127">
        <v>200.25</v>
      </c>
      <c r="G126" s="127">
        <v>-0.6028</v>
      </c>
      <c r="H126" s="127">
        <v>0.1459</v>
      </c>
      <c r="I126" s="127"/>
      <c r="J126" s="127">
        <v>1.6012</v>
      </c>
      <c r="K126" s="127">
        <v>0.42099999999999999</v>
      </c>
      <c r="L126" s="127">
        <v>0.67100000000000004</v>
      </c>
      <c r="M126" s="127">
        <v>3.7810000000000001</v>
      </c>
      <c r="N126" s="127">
        <v>0</v>
      </c>
      <c r="O126" s="129">
        <v>0</v>
      </c>
    </row>
    <row r="127" spans="1:15" x14ac:dyDescent="0.3">
      <c r="A127" s="130">
        <v>161</v>
      </c>
      <c r="B127" s="127" t="s">
        <v>244</v>
      </c>
      <c r="C127" s="127" t="s">
        <v>245</v>
      </c>
      <c r="D127" s="152"/>
      <c r="E127" s="127">
        <v>3.0724999999999998</v>
      </c>
      <c r="F127" s="127">
        <v>227.28</v>
      </c>
      <c r="G127" s="127">
        <v>-1.0851999999999999</v>
      </c>
      <c r="H127" s="127">
        <v>0.1166</v>
      </c>
      <c r="I127" s="127"/>
      <c r="J127" s="127">
        <v>1.7683</v>
      </c>
      <c r="K127" s="127">
        <v>0.437</v>
      </c>
      <c r="L127" s="127">
        <v>1.637</v>
      </c>
      <c r="M127" s="127">
        <v>3.6840000000000002</v>
      </c>
      <c r="N127" s="127">
        <v>0</v>
      </c>
      <c r="O127" s="129">
        <v>0</v>
      </c>
    </row>
    <row r="128" spans="1:15" x14ac:dyDescent="0.3">
      <c r="A128" s="130">
        <v>162</v>
      </c>
      <c r="B128" s="127" t="s">
        <v>246</v>
      </c>
      <c r="C128" s="127" t="s">
        <v>247</v>
      </c>
      <c r="D128" s="152"/>
      <c r="E128" s="127">
        <v>2.6339000000000001</v>
      </c>
      <c r="F128" s="127">
        <v>185.24</v>
      </c>
      <c r="G128" s="127">
        <v>-1.2101999999999999</v>
      </c>
      <c r="H128" s="127">
        <v>0.1129</v>
      </c>
      <c r="I128" s="127"/>
      <c r="J128" s="127">
        <v>1.8502000000000001</v>
      </c>
      <c r="K128" s="127">
        <v>0.45100000000000001</v>
      </c>
      <c r="L128" s="127">
        <v>1.2410000000000001</v>
      </c>
      <c r="M128" s="127">
        <v>3.6739999999999999</v>
      </c>
      <c r="N128" s="127">
        <v>0</v>
      </c>
      <c r="O128" s="129">
        <v>0</v>
      </c>
    </row>
    <row r="129" spans="1:15" x14ac:dyDescent="0.3">
      <c r="A129" s="130">
        <v>163</v>
      </c>
      <c r="B129" s="127" t="s">
        <v>248</v>
      </c>
      <c r="C129" s="127" t="s">
        <v>249</v>
      </c>
      <c r="D129" s="152"/>
      <c r="E129" s="127">
        <v>1.9645999999999999</v>
      </c>
      <c r="F129" s="127">
        <v>357.81</v>
      </c>
      <c r="G129" s="127">
        <v>0.29219999999999902</v>
      </c>
      <c r="H129" s="127">
        <v>0.2203</v>
      </c>
      <c r="I129" s="127"/>
      <c r="J129" s="127">
        <v>1.7569999999999999</v>
      </c>
      <c r="K129" s="127">
        <v>0.29899999999999999</v>
      </c>
      <c r="L129" s="127">
        <v>0.80400000000000005</v>
      </c>
      <c r="M129" s="127">
        <v>3.8330000000000002</v>
      </c>
      <c r="N129" s="127">
        <v>1</v>
      </c>
      <c r="O129" s="129">
        <v>0.69089506172839499</v>
      </c>
    </row>
    <row r="130" spans="1:15" x14ac:dyDescent="0.3">
      <c r="A130" s="130">
        <v>164</v>
      </c>
      <c r="B130" s="127" t="s">
        <v>250</v>
      </c>
      <c r="C130" s="127" t="s">
        <v>251</v>
      </c>
      <c r="D130" s="152"/>
      <c r="E130" s="127">
        <v>4.1822999999999997</v>
      </c>
      <c r="F130" s="127">
        <v>227.33</v>
      </c>
      <c r="G130" s="127">
        <v>-0.52229999999999899</v>
      </c>
      <c r="H130" s="127">
        <v>0.15620000000000001</v>
      </c>
      <c r="I130" s="127"/>
      <c r="J130" s="127">
        <v>1.6414</v>
      </c>
      <c r="K130" s="127">
        <v>0.27800000000000002</v>
      </c>
      <c r="L130" s="127">
        <v>1.7170000000000001</v>
      </c>
      <c r="M130" s="127">
        <v>3.7519999999999998</v>
      </c>
      <c r="N130" s="127">
        <v>0</v>
      </c>
      <c r="O130" s="129">
        <v>0</v>
      </c>
    </row>
    <row r="131" spans="1:15" x14ac:dyDescent="0.3">
      <c r="A131" s="130">
        <v>165</v>
      </c>
      <c r="B131" s="127" t="s">
        <v>252</v>
      </c>
      <c r="C131" s="127" t="s">
        <v>253</v>
      </c>
      <c r="D131" s="152"/>
      <c r="E131" s="127">
        <v>2.5537999999999998</v>
      </c>
      <c r="F131" s="127">
        <v>286.25</v>
      </c>
      <c r="G131" s="127">
        <v>-2.3409</v>
      </c>
      <c r="H131" s="127">
        <v>5.79E-2</v>
      </c>
      <c r="I131" s="127"/>
      <c r="J131" s="127">
        <v>1.7203999999999999</v>
      </c>
      <c r="K131" s="127">
        <v>0.35399999999999998</v>
      </c>
      <c r="L131" s="127">
        <v>1.304</v>
      </c>
      <c r="M131" s="127">
        <v>3.7909999999999999</v>
      </c>
      <c r="N131" s="127">
        <v>0</v>
      </c>
      <c r="O131" s="129">
        <v>0</v>
      </c>
    </row>
    <row r="132" spans="1:15" x14ac:dyDescent="0.3">
      <c r="A132" s="130">
        <v>166</v>
      </c>
      <c r="B132" s="127" t="s">
        <v>254</v>
      </c>
      <c r="C132" s="127" t="s">
        <v>255</v>
      </c>
      <c r="D132" s="152"/>
      <c r="E132" s="127">
        <v>1.4979</v>
      </c>
      <c r="F132" s="127">
        <v>254.3</v>
      </c>
      <c r="G132" s="127">
        <v>-0.20880000000000001</v>
      </c>
      <c r="H132" s="127">
        <v>0.09</v>
      </c>
      <c r="I132" s="127"/>
      <c r="J132" s="127">
        <v>1.8849</v>
      </c>
      <c r="K132" s="127">
        <v>0.39400000000000002</v>
      </c>
      <c r="L132" s="127">
        <v>0.64400000000000002</v>
      </c>
      <c r="M132" s="127">
        <v>3.78</v>
      </c>
      <c r="N132" s="127">
        <v>0</v>
      </c>
      <c r="O132" s="129">
        <v>0</v>
      </c>
    </row>
    <row r="133" spans="1:15" x14ac:dyDescent="0.3">
      <c r="A133" s="130">
        <v>167</v>
      </c>
      <c r="B133" s="127" t="s">
        <v>256</v>
      </c>
      <c r="C133" s="127" t="s">
        <v>257</v>
      </c>
      <c r="D133" s="152"/>
      <c r="E133" s="127">
        <v>2.7883</v>
      </c>
      <c r="F133" s="127">
        <v>321.17</v>
      </c>
      <c r="G133" s="127">
        <v>1.2735999999999901</v>
      </c>
      <c r="H133" s="127">
        <v>0.3906</v>
      </c>
      <c r="I133" s="127"/>
      <c r="J133" s="127">
        <v>1.6429</v>
      </c>
      <c r="K133" s="127">
        <v>0.35599999999999998</v>
      </c>
      <c r="L133" s="127">
        <v>1.264</v>
      </c>
      <c r="M133" s="127">
        <v>3.843</v>
      </c>
      <c r="N133" s="127">
        <v>2</v>
      </c>
      <c r="O133" s="129">
        <v>0.69713961830731397</v>
      </c>
    </row>
    <row r="134" spans="1:15" x14ac:dyDescent="0.3">
      <c r="A134" s="130">
        <v>168</v>
      </c>
      <c r="B134" s="127" t="s">
        <v>258</v>
      </c>
      <c r="C134" s="127" t="s">
        <v>259</v>
      </c>
      <c r="D134" s="152"/>
      <c r="E134" s="127">
        <v>4.3007</v>
      </c>
      <c r="F134" s="127">
        <v>419.61</v>
      </c>
      <c r="G134" s="127">
        <v>0.1119</v>
      </c>
      <c r="H134" s="127">
        <v>0.308</v>
      </c>
      <c r="I134" s="127"/>
      <c r="J134" s="127">
        <v>1.5338000000000001</v>
      </c>
      <c r="K134" s="127">
        <v>0.20300000000000001</v>
      </c>
      <c r="L134" s="127">
        <v>0.95</v>
      </c>
      <c r="M134" s="127">
        <v>3.806</v>
      </c>
      <c r="N134" s="127">
        <v>0</v>
      </c>
      <c r="O134" s="129">
        <v>0</v>
      </c>
    </row>
    <row r="135" spans="1:15" x14ac:dyDescent="0.3">
      <c r="A135" s="130">
        <v>169</v>
      </c>
      <c r="B135" s="127" t="s">
        <v>260</v>
      </c>
      <c r="C135" s="127" t="s">
        <v>261</v>
      </c>
      <c r="D135" s="152"/>
      <c r="E135" s="127">
        <v>3.1886999999999999</v>
      </c>
      <c r="F135" s="127">
        <v>227.29</v>
      </c>
      <c r="G135" s="127">
        <v>-0.80169999999999997</v>
      </c>
      <c r="H135" s="127">
        <v>9.9900000000000003E-2</v>
      </c>
      <c r="I135" s="127"/>
      <c r="J135" s="127">
        <v>1.6794</v>
      </c>
      <c r="K135" s="127">
        <v>0.29399999999999998</v>
      </c>
      <c r="L135" s="127">
        <v>0.81</v>
      </c>
      <c r="M135" s="127">
        <v>3.782</v>
      </c>
      <c r="N135" s="127">
        <v>0</v>
      </c>
      <c r="O135" s="129">
        <v>0</v>
      </c>
    </row>
    <row r="136" spans="1:15" x14ac:dyDescent="0.3">
      <c r="A136" s="130">
        <v>170</v>
      </c>
      <c r="B136" s="127" t="s">
        <v>262</v>
      </c>
      <c r="C136" s="127" t="s">
        <v>263</v>
      </c>
      <c r="D136" s="152"/>
      <c r="E136" s="127">
        <v>3.0415999999999999</v>
      </c>
      <c r="F136" s="127">
        <v>227.29</v>
      </c>
      <c r="G136" s="127">
        <v>-0.80169999999999997</v>
      </c>
      <c r="H136" s="127">
        <v>8.8999999999999996E-2</v>
      </c>
      <c r="I136" s="127"/>
      <c r="J136" s="127">
        <v>1.7261</v>
      </c>
      <c r="K136" s="127">
        <v>0.29399999999999998</v>
      </c>
      <c r="L136" s="127">
        <v>0.82</v>
      </c>
      <c r="M136" s="127">
        <v>3.7810000000000001</v>
      </c>
      <c r="N136" s="127">
        <v>0</v>
      </c>
      <c r="O136" s="129">
        <v>0</v>
      </c>
    </row>
    <row r="137" spans="1:15" x14ac:dyDescent="0.3">
      <c r="A137" s="130">
        <v>171</v>
      </c>
      <c r="B137" s="127" t="s">
        <v>264</v>
      </c>
      <c r="C137" s="127" t="s">
        <v>265</v>
      </c>
      <c r="D137" s="152"/>
      <c r="E137" s="127">
        <v>3.3675000000000002</v>
      </c>
      <c r="F137" s="127">
        <v>213.25</v>
      </c>
      <c r="G137" s="127">
        <v>-0.95579999999999998</v>
      </c>
      <c r="H137" s="127">
        <v>0.1305</v>
      </c>
      <c r="I137" s="127"/>
      <c r="J137" s="127">
        <v>1.7371000000000001</v>
      </c>
      <c r="K137" s="127">
        <v>0.32200000000000001</v>
      </c>
      <c r="L137" s="127">
        <v>1.151</v>
      </c>
      <c r="M137" s="127">
        <v>3.6320000000000001</v>
      </c>
      <c r="N137" s="127">
        <v>0</v>
      </c>
      <c r="O137" s="129">
        <v>0.79120370370370297</v>
      </c>
    </row>
    <row r="138" spans="1:15" x14ac:dyDescent="0.3">
      <c r="A138" s="130">
        <v>172</v>
      </c>
      <c r="B138" s="127" t="s">
        <v>266</v>
      </c>
      <c r="C138" s="127" t="s">
        <v>267</v>
      </c>
      <c r="D138" s="152"/>
      <c r="E138" s="127">
        <v>2.8986000000000001</v>
      </c>
      <c r="F138" s="127">
        <v>345.66</v>
      </c>
      <c r="G138" s="127">
        <v>1.55029999999999</v>
      </c>
      <c r="H138" s="127">
        <v>0.2077</v>
      </c>
      <c r="I138" s="127"/>
      <c r="J138" s="127">
        <v>1.9914000000000001</v>
      </c>
      <c r="K138" s="127">
        <v>0.245</v>
      </c>
      <c r="L138" s="127">
        <v>0.78800000000000003</v>
      </c>
      <c r="M138" s="127">
        <v>3.754</v>
      </c>
      <c r="N138" s="127">
        <v>0</v>
      </c>
      <c r="O138" s="129">
        <v>0</v>
      </c>
    </row>
    <row r="139" spans="1:15" x14ac:dyDescent="0.3">
      <c r="A139" s="130">
        <v>173</v>
      </c>
      <c r="B139" s="127" t="s">
        <v>268</v>
      </c>
      <c r="C139" s="127" t="s">
        <v>269</v>
      </c>
      <c r="D139" s="152"/>
      <c r="E139" s="127">
        <v>3.4819</v>
      </c>
      <c r="F139" s="127">
        <v>239.35</v>
      </c>
      <c r="G139" s="127">
        <v>0.85979999999999901</v>
      </c>
      <c r="H139" s="127">
        <v>0.11749999999999999</v>
      </c>
      <c r="I139" s="127"/>
      <c r="J139" s="127">
        <v>1.6273</v>
      </c>
      <c r="K139" s="127">
        <v>0.27500000000000002</v>
      </c>
      <c r="L139" s="127">
        <v>1.4419999999999999</v>
      </c>
      <c r="M139" s="127">
        <v>3.806</v>
      </c>
      <c r="N139" s="127">
        <v>0</v>
      </c>
      <c r="O139" s="129">
        <v>0</v>
      </c>
    </row>
    <row r="140" spans="1:15" x14ac:dyDescent="0.3">
      <c r="A140" s="130">
        <v>174</v>
      </c>
      <c r="B140" s="127" t="s">
        <v>270</v>
      </c>
      <c r="C140" s="127" t="s">
        <v>271</v>
      </c>
      <c r="D140" s="152"/>
      <c r="E140" s="127">
        <v>5.8559999999999999</v>
      </c>
      <c r="F140" s="127">
        <v>624.65</v>
      </c>
      <c r="G140" s="127">
        <v>-4.4514999999999896</v>
      </c>
      <c r="H140" s="127">
        <v>0.76719999999999999</v>
      </c>
      <c r="I140" s="127"/>
      <c r="J140" s="127">
        <v>1.1937</v>
      </c>
      <c r="K140" s="127">
        <v>0.16900000000000001</v>
      </c>
      <c r="L140" s="127">
        <v>1.113</v>
      </c>
      <c r="M140" s="127">
        <v>3.8069999999999999</v>
      </c>
      <c r="N140" s="127">
        <v>0</v>
      </c>
      <c r="O140" s="129">
        <v>0</v>
      </c>
    </row>
    <row r="141" spans="1:15" x14ac:dyDescent="0.3">
      <c r="A141" s="130">
        <v>175</v>
      </c>
      <c r="B141" s="127" t="s">
        <v>272</v>
      </c>
      <c r="C141" s="127" t="s">
        <v>273</v>
      </c>
      <c r="D141" s="152"/>
      <c r="E141" s="127">
        <v>1.1442000000000001</v>
      </c>
      <c r="F141" s="127">
        <v>289.36</v>
      </c>
      <c r="G141" s="127">
        <v>0.45629999999999998</v>
      </c>
      <c r="H141" s="127">
        <v>0.35010000000000002</v>
      </c>
      <c r="I141" s="127"/>
      <c r="J141" s="127">
        <v>1.4089</v>
      </c>
      <c r="K141" s="127">
        <v>0.34200000000000003</v>
      </c>
      <c r="L141" s="127">
        <v>0.82399999999999995</v>
      </c>
      <c r="M141" s="127">
        <v>3.85</v>
      </c>
      <c r="N141" s="127">
        <v>0</v>
      </c>
      <c r="O141" s="129">
        <v>0.98488897165845202</v>
      </c>
    </row>
    <row r="142" spans="1:15" x14ac:dyDescent="0.3">
      <c r="A142" s="130">
        <v>176</v>
      </c>
      <c r="B142" s="127" t="s">
        <v>274</v>
      </c>
      <c r="C142" s="127" t="s">
        <v>275</v>
      </c>
      <c r="D142" s="152"/>
      <c r="E142" s="127">
        <v>0.79990000000000006</v>
      </c>
      <c r="F142" s="127">
        <v>268.37</v>
      </c>
      <c r="G142" s="127">
        <v>0.76680000000000004</v>
      </c>
      <c r="H142" s="127">
        <v>0.64380000000000004</v>
      </c>
      <c r="I142" s="127"/>
      <c r="J142" s="127">
        <v>1.4404999999999999</v>
      </c>
      <c r="K142" s="127">
        <v>0.23200000000000001</v>
      </c>
      <c r="L142" s="127">
        <v>1.2390000000000001</v>
      </c>
      <c r="M142" s="127">
        <v>3.915</v>
      </c>
      <c r="N142" s="127">
        <v>0</v>
      </c>
      <c r="O142" s="129">
        <v>1.3350760057109201</v>
      </c>
    </row>
    <row r="143" spans="1:15" x14ac:dyDescent="0.3">
      <c r="A143" s="130">
        <v>177</v>
      </c>
      <c r="B143" s="127" t="s">
        <v>276</v>
      </c>
      <c r="C143" s="127" t="s">
        <v>277</v>
      </c>
      <c r="D143" s="152"/>
      <c r="E143" s="127">
        <v>2.9563000000000001</v>
      </c>
      <c r="F143" s="127">
        <v>226.35</v>
      </c>
      <c r="G143" s="127">
        <v>0.240399999999999</v>
      </c>
      <c r="H143" s="127">
        <v>9.0499999999999997E-2</v>
      </c>
      <c r="I143" s="127"/>
      <c r="J143" s="127">
        <v>1.7755000000000001</v>
      </c>
      <c r="K143" s="127">
        <v>0.28299999999999997</v>
      </c>
      <c r="L143" s="127">
        <v>1.3540000000000001</v>
      </c>
      <c r="M143" s="127">
        <v>3.798</v>
      </c>
      <c r="N143" s="127">
        <v>0</v>
      </c>
      <c r="O143" s="129">
        <v>0</v>
      </c>
    </row>
    <row r="144" spans="1:15" x14ac:dyDescent="0.3">
      <c r="A144" s="130">
        <v>178</v>
      </c>
      <c r="B144" s="127" t="s">
        <v>278</v>
      </c>
      <c r="C144" s="127" t="s">
        <v>279</v>
      </c>
      <c r="D144" s="152"/>
      <c r="E144" s="127">
        <v>1.2625999999999999</v>
      </c>
      <c r="F144" s="127">
        <v>340.55</v>
      </c>
      <c r="G144" s="127">
        <v>3.9319999999999999</v>
      </c>
      <c r="H144" s="127">
        <v>0.3947</v>
      </c>
      <c r="I144" s="127"/>
      <c r="J144" s="127">
        <v>2.1311</v>
      </c>
      <c r="K144" s="127">
        <v>0.253</v>
      </c>
      <c r="L144" s="127">
        <v>1.714</v>
      </c>
      <c r="M144" s="127">
        <v>3.867</v>
      </c>
      <c r="N144" s="127">
        <v>0</v>
      </c>
      <c r="O144" s="129">
        <v>0</v>
      </c>
    </row>
    <row r="145" spans="1:15" x14ac:dyDescent="0.3">
      <c r="A145" s="130">
        <v>179</v>
      </c>
      <c r="B145" s="127" t="s">
        <v>280</v>
      </c>
      <c r="C145" s="127" t="s">
        <v>281</v>
      </c>
      <c r="D145" s="152"/>
      <c r="E145" s="127">
        <v>3.0384000000000002</v>
      </c>
      <c r="F145" s="127">
        <v>142.21</v>
      </c>
      <c r="G145" s="127">
        <v>0.64200000000000002</v>
      </c>
      <c r="H145" s="127">
        <v>0.3392</v>
      </c>
      <c r="I145" s="127"/>
      <c r="J145" s="127">
        <v>1.9932000000000001</v>
      </c>
      <c r="K145" s="127">
        <v>0.42799999999999999</v>
      </c>
      <c r="L145" s="127">
        <v>0</v>
      </c>
      <c r="M145" s="127">
        <v>3.4</v>
      </c>
      <c r="N145" s="127">
        <v>0</v>
      </c>
      <c r="O145" s="129">
        <v>1.32638888888888</v>
      </c>
    </row>
    <row r="146" spans="1:15" x14ac:dyDescent="0.3">
      <c r="A146" s="130">
        <v>180</v>
      </c>
      <c r="B146" s="127" t="s">
        <v>282</v>
      </c>
      <c r="C146" s="127" t="s">
        <v>283</v>
      </c>
      <c r="D146" s="152"/>
      <c r="E146" s="127">
        <v>4.8522999999999996</v>
      </c>
      <c r="F146" s="127">
        <v>323.5</v>
      </c>
      <c r="G146" s="127">
        <v>0.91790000000000005</v>
      </c>
      <c r="H146" s="127">
        <v>0.372</v>
      </c>
      <c r="I146" s="127"/>
      <c r="J146" s="127">
        <v>1.5486</v>
      </c>
      <c r="K146" s="127">
        <v>0.20899999999999999</v>
      </c>
      <c r="L146" s="127">
        <v>0.83699999999999997</v>
      </c>
      <c r="M146" s="127">
        <v>3.75</v>
      </c>
      <c r="N146" s="127">
        <v>0</v>
      </c>
      <c r="O146" s="129">
        <v>0</v>
      </c>
    </row>
    <row r="147" spans="1:15" x14ac:dyDescent="0.3">
      <c r="A147" s="130">
        <v>181</v>
      </c>
      <c r="B147" s="127" t="s">
        <v>284</v>
      </c>
      <c r="C147" s="127" t="s">
        <v>285</v>
      </c>
      <c r="D147" s="152"/>
      <c r="E147" s="127">
        <v>2.4935</v>
      </c>
      <c r="F147" s="127">
        <v>185.24</v>
      </c>
      <c r="G147" s="127">
        <v>-0.6</v>
      </c>
      <c r="H147" s="127">
        <v>0.317</v>
      </c>
      <c r="I147" s="127"/>
      <c r="J147" s="127">
        <v>1.9403999999999999</v>
      </c>
      <c r="K147" s="127">
        <v>0.53100000000000003</v>
      </c>
      <c r="L147" s="127">
        <v>1.4339999999999999</v>
      </c>
      <c r="M147" s="127">
        <v>3.4540000000000002</v>
      </c>
      <c r="N147" s="127">
        <v>0</v>
      </c>
      <c r="O147" s="129">
        <v>1.1053703703703699</v>
      </c>
    </row>
    <row r="148" spans="1:15" x14ac:dyDescent="0.3">
      <c r="A148" s="130">
        <v>182</v>
      </c>
      <c r="B148" s="127" t="s">
        <v>286</v>
      </c>
      <c r="C148" s="127" t="s">
        <v>287</v>
      </c>
      <c r="D148" s="152"/>
      <c r="E148" s="127">
        <v>3.0537000000000001</v>
      </c>
      <c r="F148" s="127">
        <v>186.22</v>
      </c>
      <c r="G148" s="127">
        <v>-0.20499999999999999</v>
      </c>
      <c r="H148" s="127">
        <v>0.40010000000000001</v>
      </c>
      <c r="I148" s="127"/>
      <c r="J148" s="127">
        <v>1.9403999999999999</v>
      </c>
      <c r="K148" s="127">
        <v>0.53400000000000003</v>
      </c>
      <c r="L148" s="127">
        <v>2.3140000000000001</v>
      </c>
      <c r="M148" s="127">
        <v>3.444</v>
      </c>
      <c r="N148" s="127">
        <v>0</v>
      </c>
      <c r="O148" s="129">
        <v>1.02537037037037</v>
      </c>
    </row>
    <row r="149" spans="1:15" x14ac:dyDescent="0.3">
      <c r="A149" s="130">
        <v>183</v>
      </c>
      <c r="B149" s="127" t="s">
        <v>288</v>
      </c>
      <c r="C149" s="127" t="s">
        <v>289</v>
      </c>
      <c r="D149" s="152"/>
      <c r="E149" s="127">
        <v>1.7008000000000001</v>
      </c>
      <c r="F149" s="127">
        <v>360.48</v>
      </c>
      <c r="G149" s="127">
        <v>-0.84079999999999999</v>
      </c>
      <c r="H149" s="127">
        <v>1.0038</v>
      </c>
      <c r="I149" s="127"/>
      <c r="J149" s="127">
        <v>1.0214000000000001</v>
      </c>
      <c r="K149" s="127">
        <v>0.17</v>
      </c>
      <c r="L149" s="127">
        <v>1.179</v>
      </c>
      <c r="M149" s="127">
        <v>4.0179999999999998</v>
      </c>
      <c r="N149" s="127">
        <v>0</v>
      </c>
      <c r="O149" s="129">
        <v>1.2380471770483099</v>
      </c>
    </row>
    <row r="150" spans="1:15" x14ac:dyDescent="0.3">
      <c r="A150" s="130">
        <v>184</v>
      </c>
      <c r="B150" s="127" t="s">
        <v>290</v>
      </c>
      <c r="C150" s="127" t="s">
        <v>291</v>
      </c>
      <c r="D150" s="152"/>
      <c r="E150" s="127">
        <v>4.4119999999999999</v>
      </c>
      <c r="F150" s="127">
        <v>202.3</v>
      </c>
      <c r="G150" s="127">
        <v>0.27139999999999997</v>
      </c>
      <c r="H150" s="127">
        <v>0.40670000000000001</v>
      </c>
      <c r="I150" s="127"/>
      <c r="J150" s="127">
        <v>1.9403999999999999</v>
      </c>
      <c r="K150" s="127">
        <v>0.35899999999999999</v>
      </c>
      <c r="L150" s="127">
        <v>1.3580000000000001</v>
      </c>
      <c r="M150" s="127">
        <v>3.411</v>
      </c>
      <c r="N150" s="127">
        <v>0</v>
      </c>
      <c r="O150" s="129">
        <v>1.2224074074074001</v>
      </c>
    </row>
    <row r="151" spans="1:15" x14ac:dyDescent="0.3">
      <c r="A151" s="130">
        <v>185</v>
      </c>
      <c r="B151" s="127" t="s">
        <v>292</v>
      </c>
      <c r="C151" s="127" t="s">
        <v>293</v>
      </c>
      <c r="D151" s="152"/>
      <c r="E151" s="127">
        <v>3.63</v>
      </c>
      <c r="F151" s="127">
        <v>328.78</v>
      </c>
      <c r="G151" s="127">
        <v>0.301899999999999</v>
      </c>
      <c r="H151" s="127">
        <v>5.1499999999999997E-2</v>
      </c>
      <c r="I151" s="127"/>
      <c r="J151" s="127">
        <v>1.8204</v>
      </c>
      <c r="K151" s="127">
        <v>0.32700000000000001</v>
      </c>
      <c r="L151" s="127">
        <v>0.996</v>
      </c>
      <c r="M151" s="127">
        <v>3.762</v>
      </c>
      <c r="N151" s="127">
        <v>1</v>
      </c>
      <c r="O151" s="129">
        <v>0</v>
      </c>
    </row>
    <row r="152" spans="1:15" x14ac:dyDescent="0.3">
      <c r="A152" s="130">
        <v>186</v>
      </c>
      <c r="B152" s="127" t="s">
        <v>294</v>
      </c>
      <c r="C152" s="127" t="s">
        <v>295</v>
      </c>
      <c r="D152" s="152"/>
      <c r="E152" s="127">
        <v>1.7976000000000001</v>
      </c>
      <c r="F152" s="127">
        <v>864.23</v>
      </c>
      <c r="G152" s="127">
        <v>7.9992000000000001</v>
      </c>
      <c r="H152" s="127">
        <v>0.45269999999999999</v>
      </c>
      <c r="I152" s="127"/>
      <c r="J152" s="127">
        <v>2.2616999999999998</v>
      </c>
      <c r="K152" s="127">
        <v>0.22800000000000001</v>
      </c>
      <c r="L152" s="127">
        <v>0.57999999999999996</v>
      </c>
      <c r="M152" s="127">
        <v>3.7730000000000001</v>
      </c>
      <c r="N152" s="127">
        <v>0</v>
      </c>
      <c r="O152" s="129">
        <v>0</v>
      </c>
    </row>
    <row r="153" spans="1:15" x14ac:dyDescent="0.3">
      <c r="A153" s="130">
        <v>187</v>
      </c>
      <c r="B153" s="127" t="s">
        <v>296</v>
      </c>
      <c r="C153" s="127" t="s">
        <v>297</v>
      </c>
      <c r="D153" s="152"/>
      <c r="E153" s="127">
        <v>1.8831</v>
      </c>
      <c r="F153" s="127">
        <v>242.24</v>
      </c>
      <c r="G153" s="127">
        <v>-0.1822</v>
      </c>
      <c r="H153" s="127">
        <v>0.12690000000000001</v>
      </c>
      <c r="I153" s="127"/>
      <c r="J153" s="127">
        <v>1.6557999999999999</v>
      </c>
      <c r="K153" s="127">
        <v>0.41299999999999998</v>
      </c>
      <c r="L153" s="127">
        <v>1.4219999999999999</v>
      </c>
      <c r="M153" s="127">
        <v>3.8220000000000001</v>
      </c>
      <c r="N153" s="127">
        <v>0</v>
      </c>
      <c r="O153" s="129">
        <v>0</v>
      </c>
    </row>
    <row r="154" spans="1:15" x14ac:dyDescent="0.3">
      <c r="A154" s="130">
        <v>188</v>
      </c>
      <c r="B154" s="127" t="s">
        <v>298</v>
      </c>
      <c r="C154" s="127" t="s">
        <v>299</v>
      </c>
      <c r="D154" s="152"/>
      <c r="E154" s="127">
        <v>4.0225999999999997</v>
      </c>
      <c r="F154" s="127">
        <v>237.27</v>
      </c>
      <c r="G154" s="127">
        <v>-0.88870000000000005</v>
      </c>
      <c r="H154" s="127">
        <v>0.1547</v>
      </c>
      <c r="I154" s="127"/>
      <c r="J154" s="127">
        <v>1.6812</v>
      </c>
      <c r="K154" s="127">
        <v>0.41299999999999998</v>
      </c>
      <c r="L154" s="127">
        <v>1.59</v>
      </c>
      <c r="M154" s="127">
        <v>3.649</v>
      </c>
      <c r="N154" s="127">
        <v>0</v>
      </c>
      <c r="O154" s="129">
        <v>0</v>
      </c>
    </row>
    <row r="155" spans="1:15" x14ac:dyDescent="0.3">
      <c r="A155" s="130">
        <v>189</v>
      </c>
      <c r="B155" s="127" t="s">
        <v>300</v>
      </c>
      <c r="C155" s="127" t="s">
        <v>301</v>
      </c>
      <c r="D155" s="152"/>
      <c r="E155" s="127">
        <v>3.8681000000000001</v>
      </c>
      <c r="F155" s="127">
        <v>199.29</v>
      </c>
      <c r="G155" s="127">
        <v>0.17019999999999999</v>
      </c>
      <c r="H155" s="127">
        <v>0.12839999999999999</v>
      </c>
      <c r="I155" s="127"/>
      <c r="J155" s="127">
        <v>1.6825000000000001</v>
      </c>
      <c r="K155" s="127">
        <v>0.33300000000000002</v>
      </c>
      <c r="L155" s="127">
        <v>0.81899999999999995</v>
      </c>
      <c r="M155" s="127">
        <v>3.698</v>
      </c>
      <c r="N155" s="127">
        <v>0</v>
      </c>
      <c r="O155" s="129">
        <v>0</v>
      </c>
    </row>
    <row r="156" spans="1:15" x14ac:dyDescent="0.3">
      <c r="A156" s="130">
        <v>190</v>
      </c>
      <c r="B156" s="127" t="s">
        <v>302</v>
      </c>
      <c r="C156" s="127" t="s">
        <v>303</v>
      </c>
      <c r="D156" s="152"/>
      <c r="E156" s="127">
        <v>2.5939000000000001</v>
      </c>
      <c r="F156" s="127">
        <v>298.36</v>
      </c>
      <c r="G156" s="127">
        <v>2.51000000000004E-2</v>
      </c>
      <c r="H156" s="127">
        <v>0.11940000000000001</v>
      </c>
      <c r="I156" s="127"/>
      <c r="J156" s="127">
        <v>1.5395000000000001</v>
      </c>
      <c r="K156" s="127">
        <v>0.33800000000000002</v>
      </c>
      <c r="L156" s="127">
        <v>0.92200000000000004</v>
      </c>
      <c r="M156" s="127">
        <v>3.839</v>
      </c>
      <c r="N156" s="127">
        <v>0</v>
      </c>
      <c r="O156" s="129">
        <v>0</v>
      </c>
    </row>
    <row r="157" spans="1:15" x14ac:dyDescent="0.3">
      <c r="A157" s="130">
        <v>191</v>
      </c>
      <c r="B157" s="127" t="s">
        <v>304</v>
      </c>
      <c r="C157" s="127" t="s">
        <v>305</v>
      </c>
      <c r="D157" s="152"/>
      <c r="E157" s="127">
        <v>1.9249000000000001</v>
      </c>
      <c r="F157" s="127">
        <v>170.22</v>
      </c>
      <c r="G157" s="127">
        <v>-0.46029999999999999</v>
      </c>
      <c r="H157" s="127">
        <v>0.1759</v>
      </c>
      <c r="I157" s="127"/>
      <c r="J157" s="127">
        <v>1.8848</v>
      </c>
      <c r="K157" s="127">
        <v>0.48599999999999999</v>
      </c>
      <c r="L157" s="127">
        <v>0.13</v>
      </c>
      <c r="M157" s="127">
        <v>3.6619999999999999</v>
      </c>
      <c r="N157" s="127">
        <v>0</v>
      </c>
      <c r="O157" s="129">
        <v>0</v>
      </c>
    </row>
    <row r="158" spans="1:15" x14ac:dyDescent="0.3">
      <c r="A158" s="130">
        <v>192</v>
      </c>
      <c r="B158" s="127" t="s">
        <v>306</v>
      </c>
      <c r="C158" s="127" t="s">
        <v>307</v>
      </c>
      <c r="D158" s="152"/>
      <c r="E158" s="127">
        <v>3.3477000000000001</v>
      </c>
      <c r="F158" s="127">
        <v>170.22</v>
      </c>
      <c r="G158" s="127">
        <v>-0.46029999999999999</v>
      </c>
      <c r="H158" s="127">
        <v>0.34029999999999999</v>
      </c>
      <c r="I158" s="127"/>
      <c r="J158" s="127">
        <v>1.7895000000000001</v>
      </c>
      <c r="K158" s="127">
        <v>0.48599999999999999</v>
      </c>
      <c r="L158" s="127">
        <v>3.1110000000000002</v>
      </c>
      <c r="M158" s="127">
        <v>3.6629999999999998</v>
      </c>
      <c r="N158" s="127">
        <v>0</v>
      </c>
      <c r="O158" s="129">
        <v>0</v>
      </c>
    </row>
    <row r="159" spans="1:15" x14ac:dyDescent="0.3">
      <c r="A159" s="130">
        <v>193</v>
      </c>
      <c r="B159" s="127" t="s">
        <v>308</v>
      </c>
      <c r="C159" s="127" t="s">
        <v>309</v>
      </c>
      <c r="D159" s="152"/>
      <c r="E159" s="127">
        <v>4.2706999999999997</v>
      </c>
      <c r="F159" s="127">
        <v>324.83</v>
      </c>
      <c r="G159" s="127">
        <v>1.8800000000001101E-2</v>
      </c>
      <c r="H159" s="127">
        <v>0.1353</v>
      </c>
      <c r="I159" s="127"/>
      <c r="J159" s="127">
        <v>1.5477000000000001</v>
      </c>
      <c r="K159" s="127">
        <v>0.32300000000000001</v>
      </c>
      <c r="L159" s="127">
        <v>1.1319999999999999</v>
      </c>
      <c r="M159" s="127">
        <v>3.794</v>
      </c>
      <c r="N159" s="127">
        <v>1</v>
      </c>
      <c r="O159" s="129">
        <v>0</v>
      </c>
    </row>
    <row r="160" spans="1:15" x14ac:dyDescent="0.3">
      <c r="A160" s="130">
        <v>194</v>
      </c>
      <c r="B160" s="127" t="s">
        <v>310</v>
      </c>
      <c r="C160" s="127" t="s">
        <v>311</v>
      </c>
      <c r="D160" s="152"/>
      <c r="E160" s="127">
        <v>2.7881999999999998</v>
      </c>
      <c r="F160" s="127">
        <v>229.35</v>
      </c>
      <c r="G160" s="127">
        <v>-0.86729999999999896</v>
      </c>
      <c r="H160" s="127">
        <v>0.20019999999999999</v>
      </c>
      <c r="I160" s="127"/>
      <c r="J160" s="127">
        <v>1.7791999999999999</v>
      </c>
      <c r="K160" s="127">
        <v>0.36899999999999999</v>
      </c>
      <c r="L160" s="127">
        <v>0.55200000000000005</v>
      </c>
      <c r="M160" s="127">
        <v>3.5609999999999999</v>
      </c>
      <c r="N160" s="127">
        <v>0</v>
      </c>
      <c r="O160" s="129">
        <v>1.1746267951625</v>
      </c>
    </row>
    <row r="161" spans="1:15" x14ac:dyDescent="0.3">
      <c r="A161" s="130">
        <v>195</v>
      </c>
      <c r="B161" s="127" t="s">
        <v>312</v>
      </c>
      <c r="C161" s="127" t="s">
        <v>313</v>
      </c>
      <c r="D161" s="152"/>
      <c r="E161" s="127">
        <v>2.2058</v>
      </c>
      <c r="F161" s="127">
        <v>278.38</v>
      </c>
      <c r="G161" s="127">
        <v>-0.17399999999999999</v>
      </c>
      <c r="H161" s="127">
        <v>6.6000000000000003E-2</v>
      </c>
      <c r="I161" s="127"/>
      <c r="J161" s="127">
        <v>1.7965</v>
      </c>
      <c r="K161" s="127">
        <v>0.35399999999999998</v>
      </c>
      <c r="L161" s="127">
        <v>0.439</v>
      </c>
      <c r="M161" s="127">
        <v>3.7719999999999998</v>
      </c>
      <c r="N161" s="127">
        <v>0</v>
      </c>
      <c r="O161" s="129">
        <v>0</v>
      </c>
    </row>
    <row r="162" spans="1:15" x14ac:dyDescent="0.3">
      <c r="A162" s="130">
        <v>196</v>
      </c>
      <c r="B162" s="127" t="s">
        <v>314</v>
      </c>
      <c r="C162" s="127" t="s">
        <v>315</v>
      </c>
      <c r="D162" s="152"/>
      <c r="E162" s="127">
        <v>3.9430999999999998</v>
      </c>
      <c r="F162" s="127">
        <v>474.56</v>
      </c>
      <c r="G162" s="127">
        <v>-2.0190999999999901</v>
      </c>
      <c r="H162" s="127">
        <v>0.2979</v>
      </c>
      <c r="I162" s="127"/>
      <c r="J162" s="127">
        <v>1.6999</v>
      </c>
      <c r="K162" s="127">
        <v>0.186</v>
      </c>
      <c r="L162" s="127">
        <v>0.78500000000000003</v>
      </c>
      <c r="M162" s="127">
        <v>3.7959999999999998</v>
      </c>
      <c r="N162" s="127">
        <v>0</v>
      </c>
      <c r="O162" s="129">
        <v>0</v>
      </c>
    </row>
    <row r="163" spans="1:15" x14ac:dyDescent="0.3">
      <c r="A163" s="130">
        <v>197</v>
      </c>
      <c r="B163" s="127" t="s">
        <v>316</v>
      </c>
      <c r="C163" s="127" t="s">
        <v>317</v>
      </c>
      <c r="D163" s="152"/>
      <c r="E163" s="127">
        <v>2.4228000000000001</v>
      </c>
      <c r="F163" s="127">
        <v>256.22000000000003</v>
      </c>
      <c r="G163" s="127">
        <v>-1.9084999999999901</v>
      </c>
      <c r="H163" s="127">
        <v>6.8900000000000003E-2</v>
      </c>
      <c r="I163" s="127"/>
      <c r="J163" s="127">
        <v>1.9153</v>
      </c>
      <c r="K163" s="127">
        <v>0.39100000000000001</v>
      </c>
      <c r="L163" s="127">
        <v>0.81699999999999995</v>
      </c>
      <c r="M163" s="127">
        <v>3.7050000000000001</v>
      </c>
      <c r="N163" s="127">
        <v>0</v>
      </c>
      <c r="O163" s="129">
        <v>0</v>
      </c>
    </row>
    <row r="164" spans="1:15" x14ac:dyDescent="0.3">
      <c r="A164" s="130">
        <v>198</v>
      </c>
      <c r="B164" s="127" t="s">
        <v>318</v>
      </c>
      <c r="C164" s="127" t="s">
        <v>319</v>
      </c>
      <c r="D164" s="152"/>
      <c r="E164" s="127">
        <v>5.7119</v>
      </c>
      <c r="F164" s="127">
        <v>823.05</v>
      </c>
      <c r="G164" s="127">
        <v>-0.57310000000000005</v>
      </c>
      <c r="H164" s="127">
        <v>0.68920000000000003</v>
      </c>
      <c r="I164" s="127"/>
      <c r="J164" s="127">
        <v>1.4792000000000001</v>
      </c>
      <c r="K164" s="127">
        <v>0.126</v>
      </c>
      <c r="L164" s="127">
        <v>1.153</v>
      </c>
      <c r="M164" s="127">
        <v>3.8149999999999999</v>
      </c>
      <c r="N164" s="127">
        <v>0</v>
      </c>
      <c r="O164" s="129">
        <v>-0.31222309464060699</v>
      </c>
    </row>
    <row r="165" spans="1:15" x14ac:dyDescent="0.3">
      <c r="A165" s="130">
        <v>199</v>
      </c>
      <c r="B165" s="127" t="s">
        <v>320</v>
      </c>
      <c r="C165" s="127" t="s">
        <v>321</v>
      </c>
      <c r="D165" s="152"/>
      <c r="E165" s="127">
        <v>2.4232</v>
      </c>
      <c r="F165" s="127">
        <v>332.41</v>
      </c>
      <c r="G165" s="127">
        <v>-0.56859999999999999</v>
      </c>
      <c r="H165" s="127">
        <v>5.8500000000000003E-2</v>
      </c>
      <c r="I165" s="127"/>
      <c r="J165" s="127">
        <v>1.8069999999999999</v>
      </c>
      <c r="K165" s="127">
        <v>0.33500000000000002</v>
      </c>
      <c r="L165" s="127">
        <v>0.747</v>
      </c>
      <c r="M165" s="127">
        <v>3.7749999999999999</v>
      </c>
      <c r="N165" s="127">
        <v>0</v>
      </c>
      <c r="O165" s="129">
        <v>0</v>
      </c>
    </row>
    <row r="166" spans="1:15" x14ac:dyDescent="0.3">
      <c r="A166" s="130">
        <v>200</v>
      </c>
      <c r="B166" s="127" t="s">
        <v>322</v>
      </c>
      <c r="C166" s="127" t="s">
        <v>323</v>
      </c>
      <c r="D166" s="152"/>
      <c r="E166" s="127">
        <v>3.1970999999999998</v>
      </c>
      <c r="F166" s="127">
        <v>438.52</v>
      </c>
      <c r="G166" s="127">
        <v>-2.3513999999999999</v>
      </c>
      <c r="H166" s="127">
        <v>0.1794</v>
      </c>
      <c r="I166" s="127"/>
      <c r="J166" s="127">
        <v>1.8389</v>
      </c>
      <c r="K166" s="127">
        <v>0.23400000000000001</v>
      </c>
      <c r="L166" s="127">
        <v>0.755</v>
      </c>
      <c r="M166" s="127">
        <v>3.78</v>
      </c>
      <c r="N166" s="127">
        <v>0</v>
      </c>
      <c r="O166" s="129">
        <v>0</v>
      </c>
    </row>
    <row r="167" spans="1:15" x14ac:dyDescent="0.3">
      <c r="A167" s="130">
        <v>201</v>
      </c>
      <c r="B167" s="127" t="s">
        <v>324</v>
      </c>
      <c r="C167" s="127" t="s">
        <v>325</v>
      </c>
      <c r="D167" s="152"/>
      <c r="E167" s="127">
        <v>5.1604000000000001</v>
      </c>
      <c r="F167" s="127">
        <v>380.89</v>
      </c>
      <c r="G167" s="127">
        <v>0.48549999999999899</v>
      </c>
      <c r="H167" s="127">
        <v>0.27979999999999999</v>
      </c>
      <c r="I167" s="127"/>
      <c r="J167" s="127">
        <v>1.655</v>
      </c>
      <c r="K167" s="127">
        <v>0.18099999999999999</v>
      </c>
      <c r="L167" s="127">
        <v>1.0269999999999999</v>
      </c>
      <c r="M167" s="127">
        <v>3.7959999999999998</v>
      </c>
      <c r="N167" s="127">
        <v>1</v>
      </c>
      <c r="O167" s="129">
        <v>0</v>
      </c>
    </row>
    <row r="168" spans="1:15" x14ac:dyDescent="0.3">
      <c r="A168" s="130">
        <v>202</v>
      </c>
      <c r="B168" s="127" t="s">
        <v>326</v>
      </c>
      <c r="C168" s="127" t="s">
        <v>327</v>
      </c>
      <c r="D168" s="152"/>
      <c r="E168" s="127">
        <v>3.3187000000000002</v>
      </c>
      <c r="F168" s="127">
        <v>300.76</v>
      </c>
      <c r="G168" s="127">
        <v>-0.2165</v>
      </c>
      <c r="H168" s="127">
        <v>5.1999999999999998E-2</v>
      </c>
      <c r="I168" s="127"/>
      <c r="J168" s="127">
        <v>1.8409</v>
      </c>
      <c r="K168" s="127">
        <v>0.35399999999999998</v>
      </c>
      <c r="L168" s="127">
        <v>1.099</v>
      </c>
      <c r="M168" s="127">
        <v>3.7639999999999998</v>
      </c>
      <c r="N168" s="127">
        <v>1</v>
      </c>
      <c r="O168" s="129">
        <v>0</v>
      </c>
    </row>
    <row r="169" spans="1:15" x14ac:dyDescent="0.3">
      <c r="A169" s="130">
        <v>203</v>
      </c>
      <c r="B169" s="127" t="s">
        <v>328</v>
      </c>
      <c r="C169" s="127" t="s">
        <v>329</v>
      </c>
      <c r="D169" s="152"/>
      <c r="E169" s="127">
        <v>6.6555</v>
      </c>
      <c r="F169" s="127">
        <v>322.02</v>
      </c>
      <c r="G169" s="127">
        <v>1.4773999999999901</v>
      </c>
      <c r="H169" s="127">
        <v>0.55640000000000001</v>
      </c>
      <c r="I169" s="127"/>
      <c r="J169" s="127">
        <v>2.0552000000000001</v>
      </c>
      <c r="K169" s="127">
        <v>0.28199999999999997</v>
      </c>
      <c r="L169" s="127">
        <v>1.206</v>
      </c>
      <c r="M169" s="127">
        <v>3.7160000000000002</v>
      </c>
      <c r="N169" s="127">
        <v>4</v>
      </c>
      <c r="O169" s="129">
        <v>0</v>
      </c>
    </row>
    <row r="170" spans="1:15" x14ac:dyDescent="0.3">
      <c r="A170" s="130">
        <v>204</v>
      </c>
      <c r="B170" s="127" t="s">
        <v>330</v>
      </c>
      <c r="C170" s="127" t="s">
        <v>331</v>
      </c>
      <c r="D170" s="152"/>
      <c r="E170" s="127">
        <v>4.5381</v>
      </c>
      <c r="F170" s="127">
        <v>356.05</v>
      </c>
      <c r="G170" s="127">
        <v>2.5519999999999898</v>
      </c>
      <c r="H170" s="127">
        <v>0.76849999999999996</v>
      </c>
      <c r="I170" s="127"/>
      <c r="J170" s="127">
        <v>2.0533999999999999</v>
      </c>
      <c r="K170" s="127">
        <v>0.40600000000000003</v>
      </c>
      <c r="L170" s="127">
        <v>0.73399999999999999</v>
      </c>
      <c r="M170" s="127">
        <v>3.7789999999999999</v>
      </c>
      <c r="N170" s="127">
        <v>4</v>
      </c>
      <c r="O170" s="129">
        <v>0</v>
      </c>
    </row>
    <row r="171" spans="1:15" x14ac:dyDescent="0.3">
      <c r="A171" s="130">
        <v>205</v>
      </c>
      <c r="B171" s="127" t="s">
        <v>332</v>
      </c>
      <c r="C171" s="127" t="s">
        <v>333</v>
      </c>
      <c r="D171" s="152"/>
      <c r="E171" s="127">
        <v>5.5354000000000001</v>
      </c>
      <c r="F171" s="127">
        <v>356.05</v>
      </c>
      <c r="G171" s="127">
        <v>2.64719999999999</v>
      </c>
      <c r="H171" s="127">
        <v>0.60419999999999996</v>
      </c>
      <c r="I171" s="127"/>
      <c r="J171" s="127">
        <v>1.9823</v>
      </c>
      <c r="K171" s="127">
        <v>0.33300000000000002</v>
      </c>
      <c r="L171" s="127">
        <v>1.0129999999999999</v>
      </c>
      <c r="M171" s="127">
        <v>3.782</v>
      </c>
      <c r="N171" s="127">
        <v>4</v>
      </c>
      <c r="O171" s="129">
        <v>0</v>
      </c>
    </row>
    <row r="172" spans="1:15" x14ac:dyDescent="0.3">
      <c r="A172" s="130">
        <v>206</v>
      </c>
      <c r="B172" s="127" t="s">
        <v>334</v>
      </c>
      <c r="C172" s="127" t="s">
        <v>335</v>
      </c>
      <c r="D172" s="152"/>
      <c r="E172" s="127">
        <v>2.8902000000000001</v>
      </c>
      <c r="F172" s="127">
        <v>368.41</v>
      </c>
      <c r="G172" s="127">
        <v>-0.79479999999999995</v>
      </c>
      <c r="H172" s="127">
        <v>0.11210000000000001</v>
      </c>
      <c r="I172" s="127"/>
      <c r="J172" s="127">
        <v>1.6029</v>
      </c>
      <c r="K172" s="127">
        <v>0.27600000000000002</v>
      </c>
      <c r="L172" s="127">
        <v>1.194</v>
      </c>
      <c r="M172" s="127">
        <v>3.8519999999999999</v>
      </c>
      <c r="N172" s="127">
        <v>0</v>
      </c>
      <c r="O172" s="129">
        <v>0</v>
      </c>
    </row>
    <row r="173" spans="1:15" x14ac:dyDescent="0.3">
      <c r="A173" s="130">
        <v>207</v>
      </c>
      <c r="B173" s="127" t="s">
        <v>336</v>
      </c>
      <c r="C173" s="127" t="s">
        <v>337</v>
      </c>
      <c r="D173" s="152"/>
      <c r="E173" s="127">
        <v>1.6900999999999999</v>
      </c>
      <c r="F173" s="127">
        <v>811.08</v>
      </c>
      <c r="G173" s="127">
        <v>-1.9554</v>
      </c>
      <c r="H173" s="127">
        <v>0.79769999999999996</v>
      </c>
      <c r="I173" s="127"/>
      <c r="J173" s="127">
        <v>1.2218</v>
      </c>
      <c r="K173" s="127">
        <v>0.126</v>
      </c>
      <c r="L173" s="127">
        <v>0.99099999999999999</v>
      </c>
      <c r="M173" s="127">
        <v>4.0350000000000001</v>
      </c>
      <c r="N173" s="127">
        <v>0</v>
      </c>
      <c r="O173" s="129">
        <v>0.91220817760045902</v>
      </c>
    </row>
    <row r="174" spans="1:15" x14ac:dyDescent="0.3">
      <c r="A174" s="130">
        <v>208</v>
      </c>
      <c r="B174" s="127" t="s">
        <v>338</v>
      </c>
      <c r="C174" s="127" t="s">
        <v>339</v>
      </c>
      <c r="D174" s="152"/>
      <c r="E174" s="127">
        <v>9.1572999999999993</v>
      </c>
      <c r="F174" s="127">
        <v>726.48</v>
      </c>
      <c r="G174" s="127">
        <v>2.1696</v>
      </c>
      <c r="H174" s="127">
        <v>1.2235</v>
      </c>
      <c r="I174" s="127"/>
      <c r="J174" s="127">
        <v>1.2005999999999999</v>
      </c>
      <c r="K174" s="127">
        <v>0.155</v>
      </c>
      <c r="L174" s="127">
        <v>1.45</v>
      </c>
      <c r="M174" s="127">
        <v>3.8570000000000002</v>
      </c>
      <c r="N174" s="127">
        <v>4</v>
      </c>
      <c r="O174" s="129">
        <v>0</v>
      </c>
    </row>
    <row r="175" spans="1:15" x14ac:dyDescent="0.3">
      <c r="A175" s="130">
        <v>209</v>
      </c>
      <c r="B175" s="127" t="s">
        <v>340</v>
      </c>
      <c r="C175" s="127" t="s">
        <v>341</v>
      </c>
      <c r="D175" s="152"/>
      <c r="E175" s="127">
        <v>9.1001999999999992</v>
      </c>
      <c r="F175" s="127">
        <v>818.54</v>
      </c>
      <c r="G175" s="127">
        <v>1.78479999999999</v>
      </c>
      <c r="H175" s="127">
        <v>1.226</v>
      </c>
      <c r="I175" s="127"/>
      <c r="J175" s="127">
        <v>1.2171000000000001</v>
      </c>
      <c r="K175" s="127">
        <v>0.13800000000000001</v>
      </c>
      <c r="L175" s="127">
        <v>1.36</v>
      </c>
      <c r="M175" s="127">
        <v>3.867</v>
      </c>
      <c r="N175" s="127">
        <v>4</v>
      </c>
      <c r="O175" s="129">
        <v>0</v>
      </c>
    </row>
    <row r="176" spans="1:15" x14ac:dyDescent="0.3">
      <c r="A176" s="130">
        <v>210</v>
      </c>
      <c r="B176" s="127" t="s">
        <v>342</v>
      </c>
      <c r="C176" s="127" t="s">
        <v>343</v>
      </c>
      <c r="D176" s="152"/>
      <c r="E176" s="127">
        <v>4.3556999999999997</v>
      </c>
      <c r="F176" s="127">
        <v>280.35000000000002</v>
      </c>
      <c r="G176" s="127">
        <v>-0.79359999999999997</v>
      </c>
      <c r="H176" s="127">
        <v>0.23830000000000001</v>
      </c>
      <c r="I176" s="127"/>
      <c r="J176" s="127">
        <v>1.5584</v>
      </c>
      <c r="K176" s="127">
        <v>0.35399999999999998</v>
      </c>
      <c r="L176" s="127">
        <v>0.61499999999999999</v>
      </c>
      <c r="M176" s="127">
        <v>3.6720000000000002</v>
      </c>
      <c r="N176" s="127">
        <v>0</v>
      </c>
      <c r="O176" s="129">
        <v>0</v>
      </c>
    </row>
    <row r="177" spans="1:15" x14ac:dyDescent="0.3">
      <c r="A177" s="130">
        <v>211</v>
      </c>
      <c r="B177" s="127" t="s">
        <v>344</v>
      </c>
      <c r="C177" s="127" t="s">
        <v>345</v>
      </c>
      <c r="D177" s="152"/>
      <c r="E177" s="127">
        <v>4.3754999999999997</v>
      </c>
      <c r="F177" s="127">
        <v>543.57000000000005</v>
      </c>
      <c r="G177" s="127">
        <v>-4.4188000000000001</v>
      </c>
      <c r="H177" s="127">
        <v>0.3427</v>
      </c>
      <c r="I177" s="127"/>
      <c r="J177" s="127">
        <v>1.4854000000000001</v>
      </c>
      <c r="K177" s="127">
        <v>0.191</v>
      </c>
      <c r="L177" s="127">
        <v>1.0680000000000001</v>
      </c>
      <c r="M177" s="127">
        <v>3.8260000000000001</v>
      </c>
      <c r="N177" s="127">
        <v>0</v>
      </c>
      <c r="O177" s="129">
        <v>0</v>
      </c>
    </row>
    <row r="178" spans="1:15" x14ac:dyDescent="0.3">
      <c r="A178" s="130">
        <v>212</v>
      </c>
      <c r="B178" s="127" t="s">
        <v>346</v>
      </c>
      <c r="C178" s="127" t="s">
        <v>347</v>
      </c>
      <c r="D178" s="152"/>
      <c r="E178" s="127">
        <v>3.2280000000000002</v>
      </c>
      <c r="F178" s="127">
        <v>247.26</v>
      </c>
      <c r="G178" s="127">
        <v>0.66010000000000002</v>
      </c>
      <c r="H178" s="127">
        <v>0.51359999999999995</v>
      </c>
      <c r="I178" s="127"/>
      <c r="J178" s="127">
        <v>1.6491</v>
      </c>
      <c r="K178" s="127">
        <v>0.41099999999999998</v>
      </c>
      <c r="L178" s="127">
        <v>4.3440000000000003</v>
      </c>
      <c r="M178" s="127">
        <v>3.706</v>
      </c>
      <c r="N178" s="127">
        <v>0</v>
      </c>
      <c r="O178" s="129">
        <v>0.71462962962962895</v>
      </c>
    </row>
    <row r="179" spans="1:15" x14ac:dyDescent="0.3">
      <c r="A179" s="131">
        <v>213</v>
      </c>
      <c r="B179" s="132" t="s">
        <v>298</v>
      </c>
      <c r="C179" s="132" t="s">
        <v>299</v>
      </c>
      <c r="D179" s="153"/>
      <c r="E179" s="132">
        <v>4.0225999999999997</v>
      </c>
      <c r="F179" s="132">
        <v>237.27</v>
      </c>
      <c r="G179" s="132">
        <v>-0.88870000000000005</v>
      </c>
      <c r="H179" s="132">
        <v>0.1547</v>
      </c>
      <c r="I179" s="132"/>
      <c r="J179" s="132">
        <v>1.6812</v>
      </c>
      <c r="K179" s="132">
        <v>0.41299999999999998</v>
      </c>
      <c r="L179" s="132">
        <v>1.59</v>
      </c>
      <c r="M179" s="132">
        <v>3.649</v>
      </c>
      <c r="N179" s="132">
        <v>0</v>
      </c>
      <c r="O179" s="134">
        <v>0</v>
      </c>
    </row>
  </sheetData>
  <mergeCells count="2">
    <mergeCell ref="A1:O1"/>
    <mergeCell ref="Q3:S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zoomScale="60" zoomScaleNormal="60" workbookViewId="0">
      <selection activeCell="B14" sqref="B14"/>
    </sheetView>
  </sheetViews>
  <sheetFormatPr defaultColWidth="19.1640625" defaultRowHeight="14" x14ac:dyDescent="0.3"/>
  <cols>
    <col min="1" max="1" width="23.5" style="1" customWidth="1"/>
    <col min="2" max="2" width="12.6640625" style="1" customWidth="1"/>
    <col min="3" max="3" width="11.83203125" style="1" customWidth="1"/>
    <col min="4" max="5" width="19.1640625" style="1"/>
    <col min="6" max="6" width="20.75" style="1" customWidth="1"/>
    <col min="7" max="7" width="10.9140625" style="1" customWidth="1"/>
    <col min="8" max="8" width="10.33203125" style="1" customWidth="1"/>
    <col min="9" max="9" width="19.1640625" style="1"/>
    <col min="10" max="10" width="16" style="1" customWidth="1"/>
    <col min="11" max="11" width="9.75" style="1" customWidth="1"/>
    <col min="12" max="12" width="10.1640625" style="1" customWidth="1"/>
    <col min="13" max="13" width="9.4140625" style="1" customWidth="1"/>
    <col min="14" max="14" width="13.75" style="1" customWidth="1"/>
    <col min="15" max="15" width="12.58203125" style="1" customWidth="1"/>
    <col min="16" max="16" width="14.75" style="1" customWidth="1"/>
    <col min="17" max="17" width="14.33203125" style="1" customWidth="1"/>
    <col min="18" max="16384" width="19.1640625" style="1"/>
  </cols>
  <sheetData>
    <row r="1" spans="1:21" ht="17.5" x14ac:dyDescent="0.45">
      <c r="A1" s="247" t="s">
        <v>1438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04"/>
      <c r="P1" s="204"/>
      <c r="Q1" s="205"/>
    </row>
    <row r="2" spans="1:21" x14ac:dyDescent="0.3">
      <c r="A2" s="142" t="s">
        <v>881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4"/>
    </row>
    <row r="3" spans="1:21" s="2" customFormat="1" ht="17" x14ac:dyDescent="0.45">
      <c r="A3" s="138" t="s">
        <v>515</v>
      </c>
      <c r="B3" s="139" t="s">
        <v>431</v>
      </c>
      <c r="C3" s="139" t="s">
        <v>433</v>
      </c>
      <c r="D3" s="139" t="s">
        <v>873</v>
      </c>
      <c r="E3" s="139" t="s">
        <v>1208</v>
      </c>
      <c r="F3" s="139" t="s">
        <v>1050</v>
      </c>
      <c r="G3" s="139" t="s">
        <v>1</v>
      </c>
      <c r="H3" s="139" t="s">
        <v>432</v>
      </c>
      <c r="I3" s="143" t="s">
        <v>1039</v>
      </c>
      <c r="J3" s="139" t="s">
        <v>434</v>
      </c>
      <c r="K3" s="139" t="s">
        <v>502</v>
      </c>
      <c r="L3" s="139" t="s">
        <v>505</v>
      </c>
      <c r="M3" s="139" t="s">
        <v>506</v>
      </c>
      <c r="N3" s="139" t="s">
        <v>508</v>
      </c>
      <c r="O3" s="139" t="s">
        <v>509</v>
      </c>
      <c r="P3" s="139" t="s">
        <v>511</v>
      </c>
      <c r="Q3" s="141" t="s">
        <v>514</v>
      </c>
      <c r="R3" s="166" t="s">
        <v>1221</v>
      </c>
      <c r="S3" s="250" t="s">
        <v>1219</v>
      </c>
      <c r="T3" s="250"/>
      <c r="U3" s="251"/>
    </row>
    <row r="4" spans="1:21" x14ac:dyDescent="0.3">
      <c r="A4" s="125">
        <v>1</v>
      </c>
      <c r="B4" s="122" t="s">
        <v>2</v>
      </c>
      <c r="C4" s="122" t="s">
        <v>1213</v>
      </c>
      <c r="D4" s="122" t="s">
        <v>844</v>
      </c>
      <c r="E4" s="122" t="s">
        <v>845</v>
      </c>
      <c r="F4" s="122">
        <f>D4-E4</f>
        <v>-0.47049999999999992</v>
      </c>
      <c r="G4" s="122">
        <v>183.214</v>
      </c>
      <c r="H4" s="122">
        <v>-0.53590000000000004</v>
      </c>
      <c r="I4" s="122" t="s">
        <v>838</v>
      </c>
      <c r="J4" s="122" t="s">
        <v>839</v>
      </c>
      <c r="K4" s="122">
        <v>0</v>
      </c>
      <c r="L4" s="122">
        <v>2.9000000000000001E-2</v>
      </c>
      <c r="M4" s="122">
        <v>1.141</v>
      </c>
      <c r="N4" s="122">
        <v>36.963000000000001</v>
      </c>
      <c r="O4" s="122">
        <v>0</v>
      </c>
      <c r="P4" s="122">
        <v>0.118362699</v>
      </c>
      <c r="Q4" s="124">
        <v>2.0750255100000001</v>
      </c>
      <c r="R4" s="162"/>
      <c r="S4" s="163" t="s">
        <v>1215</v>
      </c>
      <c r="T4" s="163" t="s">
        <v>1216</v>
      </c>
      <c r="U4" s="167" t="s">
        <v>1217</v>
      </c>
    </row>
    <row r="5" spans="1:21" x14ac:dyDescent="0.3">
      <c r="A5" s="125">
        <v>2</v>
      </c>
      <c r="B5" s="122" t="s">
        <v>1046</v>
      </c>
      <c r="C5" s="122" t="s">
        <v>437</v>
      </c>
      <c r="D5" s="122" t="s">
        <v>712</v>
      </c>
      <c r="E5" s="122" t="s">
        <v>713</v>
      </c>
      <c r="F5" s="122">
        <f t="shared" ref="F5:F49" si="0">D5-E5</f>
        <v>0.17630000000000035</v>
      </c>
      <c r="G5" s="122">
        <v>223.27500000000001</v>
      </c>
      <c r="H5" s="122">
        <v>0.38450000000000001</v>
      </c>
      <c r="I5" s="122" t="s">
        <v>714</v>
      </c>
      <c r="J5" s="122" t="s">
        <v>715</v>
      </c>
      <c r="K5" s="122">
        <v>0.22500000000000001</v>
      </c>
      <c r="L5" s="122">
        <v>7.2999999999999995E-2</v>
      </c>
      <c r="M5" s="122">
        <v>1.6759999999999999</v>
      </c>
      <c r="N5" s="122">
        <v>0</v>
      </c>
      <c r="O5" s="122">
        <v>0</v>
      </c>
      <c r="P5" s="122">
        <v>0.153896112</v>
      </c>
      <c r="Q5" s="124">
        <v>2.1622693059999998</v>
      </c>
      <c r="R5" s="162"/>
      <c r="S5" s="163" t="s">
        <v>502</v>
      </c>
      <c r="T5" s="163">
        <v>0</v>
      </c>
      <c r="U5" s="167">
        <v>2.2250000000000001</v>
      </c>
    </row>
    <row r="6" spans="1:21" x14ac:dyDescent="0.3">
      <c r="A6" s="125">
        <v>3</v>
      </c>
      <c r="B6" s="122" t="s">
        <v>6</v>
      </c>
      <c r="C6" s="122" t="s">
        <v>1213</v>
      </c>
      <c r="D6" s="122" t="s">
        <v>850</v>
      </c>
      <c r="E6" s="122" t="s">
        <v>851</v>
      </c>
      <c r="F6" s="122">
        <f t="shared" si="0"/>
        <v>0.56999999999999984</v>
      </c>
      <c r="G6" s="122">
        <v>381.02300000000002</v>
      </c>
      <c r="H6" s="122">
        <v>0.50009999999999999</v>
      </c>
      <c r="I6" s="122" t="s">
        <v>838</v>
      </c>
      <c r="J6" s="122" t="s">
        <v>839</v>
      </c>
      <c r="K6" s="122">
        <v>0.38500000000000001</v>
      </c>
      <c r="L6" s="122">
        <v>-0.06</v>
      </c>
      <c r="M6" s="122">
        <v>0.65100000000000002</v>
      </c>
      <c r="N6" s="122">
        <v>0</v>
      </c>
      <c r="O6" s="122">
        <v>0</v>
      </c>
      <c r="P6" s="122">
        <v>6.1444973999999999E-2</v>
      </c>
      <c r="Q6" s="124">
        <v>2.062263374</v>
      </c>
      <c r="R6" s="162"/>
      <c r="S6" s="163" t="s">
        <v>505</v>
      </c>
      <c r="T6" s="163">
        <v>-0.37</v>
      </c>
      <c r="U6" s="167">
        <v>0.19700000000000001</v>
      </c>
    </row>
    <row r="7" spans="1:21" x14ac:dyDescent="0.3">
      <c r="A7" s="125">
        <v>5</v>
      </c>
      <c r="B7" s="122" t="s">
        <v>10</v>
      </c>
      <c r="C7" s="122" t="s">
        <v>437</v>
      </c>
      <c r="D7" s="122" t="s">
        <v>782</v>
      </c>
      <c r="E7" s="122" t="s">
        <v>783</v>
      </c>
      <c r="F7" s="122">
        <f t="shared" si="0"/>
        <v>-0.24469999999999992</v>
      </c>
      <c r="G7" s="122">
        <v>223.23099999999999</v>
      </c>
      <c r="H7" s="122">
        <v>-1.2775000000000001</v>
      </c>
      <c r="I7" s="122" t="s">
        <v>784</v>
      </c>
      <c r="J7" s="122" t="s">
        <v>768</v>
      </c>
      <c r="K7" s="122">
        <v>0.53800000000000003</v>
      </c>
      <c r="L7" s="122">
        <v>-0.111</v>
      </c>
      <c r="M7" s="122">
        <v>0.79800000000000004</v>
      </c>
      <c r="N7" s="122">
        <v>0</v>
      </c>
      <c r="O7" s="122">
        <v>0</v>
      </c>
      <c r="P7" s="122">
        <v>6.7459038999999998E-2</v>
      </c>
      <c r="Q7" s="124">
        <v>1.7562577159999999</v>
      </c>
      <c r="R7" s="162"/>
      <c r="S7" s="163" t="s">
        <v>506</v>
      </c>
      <c r="T7" s="163">
        <v>0</v>
      </c>
      <c r="U7" s="167">
        <v>2.29</v>
      </c>
    </row>
    <row r="8" spans="1:21" x14ac:dyDescent="0.3">
      <c r="A8" s="125">
        <v>7</v>
      </c>
      <c r="B8" s="122" t="s">
        <v>12</v>
      </c>
      <c r="C8" s="122" t="s">
        <v>1213</v>
      </c>
      <c r="D8" s="122" t="s">
        <v>836</v>
      </c>
      <c r="E8" s="122" t="s">
        <v>837</v>
      </c>
      <c r="F8" s="122">
        <f t="shared" si="0"/>
        <v>-0.18959999999999955</v>
      </c>
      <c r="G8" s="122">
        <v>169.227</v>
      </c>
      <c r="H8" s="122">
        <v>-0.74990000000000001</v>
      </c>
      <c r="I8" s="122" t="s">
        <v>838</v>
      </c>
      <c r="J8" s="122" t="s">
        <v>839</v>
      </c>
      <c r="K8" s="122">
        <v>0.75</v>
      </c>
      <c r="L8" s="122">
        <v>-0.129</v>
      </c>
      <c r="M8" s="122">
        <v>1.8540000000000001</v>
      </c>
      <c r="N8" s="122">
        <v>0</v>
      </c>
      <c r="O8" s="122">
        <v>0</v>
      </c>
      <c r="P8" s="122">
        <v>5.9852793000000001E-2</v>
      </c>
      <c r="Q8" s="124">
        <v>2.0888133029999998</v>
      </c>
      <c r="R8" s="162"/>
      <c r="S8" s="163" t="s">
        <v>508</v>
      </c>
      <c r="T8" s="163">
        <v>0</v>
      </c>
      <c r="U8" s="167">
        <v>195.74299999999999</v>
      </c>
    </row>
    <row r="9" spans="1:21" x14ac:dyDescent="0.3">
      <c r="A9" s="125">
        <v>8</v>
      </c>
      <c r="B9" s="122" t="s">
        <v>89</v>
      </c>
      <c r="C9" s="122" t="s">
        <v>437</v>
      </c>
      <c r="D9" s="122" t="s">
        <v>724</v>
      </c>
      <c r="E9" s="122" t="s">
        <v>725</v>
      </c>
      <c r="F9" s="122">
        <f t="shared" si="0"/>
        <v>1.2704000000000004</v>
      </c>
      <c r="G9" s="122">
        <v>183.21</v>
      </c>
      <c r="H9" s="122">
        <v>-0.90400000000000003</v>
      </c>
      <c r="I9" s="122" t="s">
        <v>726</v>
      </c>
      <c r="J9" s="122" t="s">
        <v>727</v>
      </c>
      <c r="K9" s="122">
        <v>8.6999999999999994E-2</v>
      </c>
      <c r="L9" s="122">
        <v>-0.14499999999999999</v>
      </c>
      <c r="M9" s="122">
        <v>0.53700000000000003</v>
      </c>
      <c r="N9" s="122">
        <v>0</v>
      </c>
      <c r="O9" s="122">
        <v>0</v>
      </c>
      <c r="P9" s="122">
        <v>0.110759604</v>
      </c>
      <c r="Q9" s="124">
        <v>2.0422685189999998</v>
      </c>
      <c r="R9" s="162"/>
      <c r="S9" s="163" t="s">
        <v>509</v>
      </c>
      <c r="T9" s="163">
        <v>0</v>
      </c>
      <c r="U9" s="167">
        <v>1</v>
      </c>
    </row>
    <row r="10" spans="1:21" x14ac:dyDescent="0.3">
      <c r="A10" s="125">
        <v>9</v>
      </c>
      <c r="B10" s="122" t="s">
        <v>91</v>
      </c>
      <c r="C10" s="122" t="s">
        <v>437</v>
      </c>
      <c r="D10" s="122" t="s">
        <v>716</v>
      </c>
      <c r="E10" s="122" t="s">
        <v>717</v>
      </c>
      <c r="F10" s="122">
        <f t="shared" si="0"/>
        <v>1.0632999999999995</v>
      </c>
      <c r="G10" s="122">
        <v>182.226</v>
      </c>
      <c r="H10" s="122">
        <v>0</v>
      </c>
      <c r="I10" s="122" t="s">
        <v>718</v>
      </c>
      <c r="J10" s="122" t="s">
        <v>719</v>
      </c>
      <c r="K10" s="122">
        <v>1.667</v>
      </c>
      <c r="L10" s="122">
        <v>-0.189</v>
      </c>
      <c r="M10" s="122">
        <v>0.28399999999999997</v>
      </c>
      <c r="N10" s="122">
        <v>33.326000000000001</v>
      </c>
      <c r="O10" s="122">
        <v>0</v>
      </c>
      <c r="P10" s="122">
        <v>6.4150029999999997E-2</v>
      </c>
      <c r="Q10" s="124">
        <v>1.9598582769999999</v>
      </c>
      <c r="R10" s="162"/>
      <c r="S10" s="163" t="s">
        <v>511</v>
      </c>
      <c r="T10" s="163">
        <v>3.125E-2</v>
      </c>
      <c r="U10" s="167">
        <v>0.2417822</v>
      </c>
    </row>
    <row r="11" spans="1:21" x14ac:dyDescent="0.3">
      <c r="A11" s="125">
        <v>10</v>
      </c>
      <c r="B11" s="122" t="s">
        <v>14</v>
      </c>
      <c r="C11" s="122" t="s">
        <v>437</v>
      </c>
      <c r="D11" s="122" t="s">
        <v>805</v>
      </c>
      <c r="E11" s="122" t="s">
        <v>806</v>
      </c>
      <c r="F11" s="122">
        <f t="shared" si="0"/>
        <v>-0.33960000000000012</v>
      </c>
      <c r="G11" s="122">
        <v>212.24799999999999</v>
      </c>
      <c r="H11" s="122">
        <v>-0.88119999999999998</v>
      </c>
      <c r="I11" s="122" t="s">
        <v>578</v>
      </c>
      <c r="J11" s="122" t="s">
        <v>807</v>
      </c>
      <c r="K11" s="122">
        <v>0.64300000000000002</v>
      </c>
      <c r="L11" s="122">
        <v>-5.8999999999999997E-2</v>
      </c>
      <c r="M11" s="122">
        <v>0.51800000000000002</v>
      </c>
      <c r="N11" s="122">
        <v>0</v>
      </c>
      <c r="O11" s="122">
        <v>0</v>
      </c>
      <c r="P11" s="122">
        <v>6.4150029999999997E-2</v>
      </c>
      <c r="Q11" s="124">
        <v>1.8504100530000001</v>
      </c>
      <c r="R11" s="164"/>
      <c r="S11" s="165" t="s">
        <v>514</v>
      </c>
      <c r="T11" s="165">
        <v>1.1865118690000001</v>
      </c>
      <c r="U11" s="168">
        <v>3.9933602260000001</v>
      </c>
    </row>
    <row r="12" spans="1:21" x14ac:dyDescent="0.3">
      <c r="A12" s="125">
        <v>12</v>
      </c>
      <c r="B12" s="122" t="s">
        <v>1462</v>
      </c>
      <c r="C12" s="122" t="s">
        <v>437</v>
      </c>
      <c r="D12" s="122" t="s">
        <v>742</v>
      </c>
      <c r="E12" s="122" t="s">
        <v>743</v>
      </c>
      <c r="F12" s="122">
        <f t="shared" si="0"/>
        <v>0.98150000000000004</v>
      </c>
      <c r="G12" s="122">
        <v>442.55200000000002</v>
      </c>
      <c r="H12" s="122">
        <v>0.61260000000000003</v>
      </c>
      <c r="I12" s="122" t="s">
        <v>744</v>
      </c>
      <c r="J12" s="122" t="s">
        <v>745</v>
      </c>
      <c r="K12" s="122">
        <v>1.47</v>
      </c>
      <c r="L12" s="122">
        <v>-0.27200000000000002</v>
      </c>
      <c r="M12" s="122">
        <v>0.749</v>
      </c>
      <c r="N12" s="122">
        <v>0</v>
      </c>
      <c r="O12" s="122">
        <v>1</v>
      </c>
      <c r="P12" s="122">
        <v>5.6131276000000001E-2</v>
      </c>
      <c r="Q12" s="124">
        <v>1.9949325099999999</v>
      </c>
    </row>
    <row r="13" spans="1:21" x14ac:dyDescent="0.3">
      <c r="A13" s="125">
        <v>14</v>
      </c>
      <c r="B13" s="122" t="s">
        <v>93</v>
      </c>
      <c r="C13" s="122" t="s">
        <v>437</v>
      </c>
      <c r="D13" s="122" t="s">
        <v>770</v>
      </c>
      <c r="E13" s="122" t="s">
        <v>771</v>
      </c>
      <c r="F13" s="122">
        <f t="shared" si="0"/>
        <v>0.89270000000000005</v>
      </c>
      <c r="G13" s="122">
        <v>268.27600000000001</v>
      </c>
      <c r="H13" s="122">
        <v>-3.5272000000000001</v>
      </c>
      <c r="I13" s="122" t="s">
        <v>772</v>
      </c>
      <c r="J13" s="122" t="s">
        <v>773</v>
      </c>
      <c r="K13" s="122">
        <v>2.125</v>
      </c>
      <c r="L13" s="122">
        <v>0.13600000000000001</v>
      </c>
      <c r="M13" s="122">
        <v>0.65</v>
      </c>
      <c r="N13" s="122">
        <v>0</v>
      </c>
      <c r="O13" s="122">
        <v>0</v>
      </c>
      <c r="P13" s="122">
        <v>5.7291666999999998E-2</v>
      </c>
      <c r="Q13" s="124">
        <v>1.492884543</v>
      </c>
    </row>
    <row r="14" spans="1:21" x14ac:dyDescent="0.3">
      <c r="A14" s="125">
        <v>15</v>
      </c>
      <c r="B14" s="122" t="s">
        <v>1463</v>
      </c>
      <c r="C14" s="122" t="s">
        <v>437</v>
      </c>
      <c r="D14" s="122" t="s">
        <v>828</v>
      </c>
      <c r="E14" s="122" t="s">
        <v>829</v>
      </c>
      <c r="F14" s="122">
        <f t="shared" si="0"/>
        <v>-1.2185999999999999</v>
      </c>
      <c r="G14" s="122">
        <v>312.36500000000001</v>
      </c>
      <c r="H14" s="122">
        <v>-0.68369999999999997</v>
      </c>
      <c r="I14" s="122" t="s">
        <v>830</v>
      </c>
      <c r="J14" s="122" t="s">
        <v>831</v>
      </c>
      <c r="K14" s="122">
        <v>0.66900000000000004</v>
      </c>
      <c r="L14" s="122">
        <v>-0.1</v>
      </c>
      <c r="M14" s="122">
        <v>1.3660000000000001</v>
      </c>
      <c r="N14" s="122">
        <v>0</v>
      </c>
      <c r="O14" s="122">
        <v>1</v>
      </c>
      <c r="P14" s="122">
        <v>5.9852793000000001E-2</v>
      </c>
      <c r="Q14" s="124">
        <v>1.8957640950000001</v>
      </c>
    </row>
    <row r="15" spans="1:21" x14ac:dyDescent="0.3">
      <c r="A15" s="125">
        <v>17</v>
      </c>
      <c r="B15" s="122" t="s">
        <v>26</v>
      </c>
      <c r="C15" s="122" t="s">
        <v>437</v>
      </c>
      <c r="D15" s="122" t="s">
        <v>754</v>
      </c>
      <c r="E15" s="122" t="s">
        <v>755</v>
      </c>
      <c r="F15" s="122">
        <f t="shared" si="0"/>
        <v>-0.42610000000000037</v>
      </c>
      <c r="G15" s="122">
        <v>325.185</v>
      </c>
      <c r="H15" s="122">
        <v>1.0049999999999999</v>
      </c>
      <c r="I15" s="122" t="s">
        <v>756</v>
      </c>
      <c r="J15" s="122" t="s">
        <v>757</v>
      </c>
      <c r="K15" s="122">
        <v>1.2789999999999999</v>
      </c>
      <c r="L15" s="122">
        <v>-0.19400000000000001</v>
      </c>
      <c r="M15" s="122">
        <v>0.27900000000000003</v>
      </c>
      <c r="N15" s="122">
        <v>78.296999999999997</v>
      </c>
      <c r="O15" s="122">
        <v>0</v>
      </c>
      <c r="P15" s="122">
        <v>5.5555555999999999E-2</v>
      </c>
      <c r="Q15" s="124">
        <v>1.9495492649999999</v>
      </c>
    </row>
    <row r="16" spans="1:21" x14ac:dyDescent="0.3">
      <c r="A16" s="125">
        <v>19</v>
      </c>
      <c r="B16" s="122" t="s">
        <v>95</v>
      </c>
      <c r="C16" s="122" t="s">
        <v>437</v>
      </c>
      <c r="D16" s="122" t="s">
        <v>750</v>
      </c>
      <c r="E16" s="122" t="s">
        <v>751</v>
      </c>
      <c r="F16" s="122">
        <f t="shared" si="0"/>
        <v>0.53779999999999983</v>
      </c>
      <c r="G16" s="122">
        <v>240.214</v>
      </c>
      <c r="H16" s="122">
        <v>-1.4481999999999999</v>
      </c>
      <c r="I16" s="122" t="s">
        <v>752</v>
      </c>
      <c r="J16" s="122" t="s">
        <v>753</v>
      </c>
      <c r="K16" s="122">
        <v>0.84599999999999997</v>
      </c>
      <c r="L16" s="122">
        <v>3.4000000000000002E-2</v>
      </c>
      <c r="M16" s="122">
        <v>1.2949999999999999</v>
      </c>
      <c r="N16" s="122">
        <v>0</v>
      </c>
      <c r="O16" s="122">
        <v>0</v>
      </c>
      <c r="P16" s="122">
        <v>6.3737522000000005E-2</v>
      </c>
      <c r="Q16" s="124">
        <v>1.507080499</v>
      </c>
    </row>
    <row r="17" spans="1:17" x14ac:dyDescent="0.3">
      <c r="A17" s="125">
        <v>20</v>
      </c>
      <c r="B17" s="122" t="s">
        <v>30</v>
      </c>
      <c r="C17" s="122" t="s">
        <v>437</v>
      </c>
      <c r="D17" s="122" t="s">
        <v>801</v>
      </c>
      <c r="E17" s="122" t="s">
        <v>802</v>
      </c>
      <c r="F17" s="122">
        <f t="shared" si="0"/>
        <v>1.1577999999999999</v>
      </c>
      <c r="G17" s="122">
        <v>253.30099999999999</v>
      </c>
      <c r="H17" s="122">
        <v>-0.36159999999999998</v>
      </c>
      <c r="I17" s="122" t="s">
        <v>803</v>
      </c>
      <c r="J17" s="122" t="s">
        <v>804</v>
      </c>
      <c r="K17" s="122">
        <v>0.434</v>
      </c>
      <c r="L17" s="122">
        <v>0.08</v>
      </c>
      <c r="M17" s="122">
        <v>0.90500000000000003</v>
      </c>
      <c r="N17" s="122">
        <v>18.952000000000002</v>
      </c>
      <c r="O17" s="122">
        <v>1</v>
      </c>
      <c r="P17" s="122">
        <v>5.9852793000000001E-2</v>
      </c>
      <c r="Q17" s="124">
        <v>1.979667947</v>
      </c>
    </row>
    <row r="18" spans="1:17" x14ac:dyDescent="0.3">
      <c r="A18" s="125">
        <v>21</v>
      </c>
      <c r="B18" s="122" t="s">
        <v>1048</v>
      </c>
      <c r="C18" s="122" t="s">
        <v>437</v>
      </c>
      <c r="D18" s="122" t="s">
        <v>728</v>
      </c>
      <c r="E18" s="122" t="s">
        <v>697</v>
      </c>
      <c r="F18" s="122">
        <f t="shared" si="0"/>
        <v>-1.7787000000000006</v>
      </c>
      <c r="G18" s="122">
        <v>318.01799999999997</v>
      </c>
      <c r="H18" s="122">
        <v>2.669</v>
      </c>
      <c r="I18" s="122" t="s">
        <v>698</v>
      </c>
      <c r="J18" s="122" t="s">
        <v>729</v>
      </c>
      <c r="K18" s="122">
        <v>1.909</v>
      </c>
      <c r="L18" s="122">
        <v>-0.16</v>
      </c>
      <c r="M18" s="122">
        <v>1.2769999999999999</v>
      </c>
      <c r="N18" s="122">
        <v>156.595</v>
      </c>
      <c r="O18" s="122">
        <v>0</v>
      </c>
      <c r="P18" s="122">
        <v>5.2083333000000002E-2</v>
      </c>
      <c r="Q18" s="124">
        <v>2.1677273700000002</v>
      </c>
    </row>
    <row r="19" spans="1:17" x14ac:dyDescent="0.3">
      <c r="A19" s="125">
        <v>22</v>
      </c>
      <c r="B19" s="122" t="s">
        <v>1045</v>
      </c>
      <c r="C19" s="122" t="s">
        <v>437</v>
      </c>
      <c r="D19" s="122" t="s">
        <v>730</v>
      </c>
      <c r="E19" s="122" t="s">
        <v>731</v>
      </c>
      <c r="F19" s="122">
        <f t="shared" si="0"/>
        <v>0.36840000000000028</v>
      </c>
      <c r="G19" s="122">
        <v>354.476</v>
      </c>
      <c r="H19" s="122">
        <v>3.1425000000000001</v>
      </c>
      <c r="I19" s="122" t="s">
        <v>732</v>
      </c>
      <c r="J19" s="122" t="s">
        <v>733</v>
      </c>
      <c r="K19" s="122">
        <v>1.5269999999999999</v>
      </c>
      <c r="L19" s="122">
        <v>6.5000000000000002E-2</v>
      </c>
      <c r="M19" s="122">
        <v>0.35599999999999998</v>
      </c>
      <c r="N19" s="122">
        <v>195.74299999999999</v>
      </c>
      <c r="O19" s="122">
        <v>0</v>
      </c>
      <c r="P19" s="122">
        <v>5.5555555999999999E-2</v>
      </c>
      <c r="Q19" s="124">
        <v>2.398592845</v>
      </c>
    </row>
    <row r="20" spans="1:17" x14ac:dyDescent="0.3">
      <c r="A20" s="125">
        <v>23</v>
      </c>
      <c r="B20" s="122" t="s">
        <v>36</v>
      </c>
      <c r="C20" s="122" t="s">
        <v>1213</v>
      </c>
      <c r="D20" s="122" t="s">
        <v>856</v>
      </c>
      <c r="E20" s="122" t="s">
        <v>857</v>
      </c>
      <c r="F20" s="122">
        <f t="shared" si="0"/>
        <v>0.11010000000000009</v>
      </c>
      <c r="G20" s="122">
        <v>959.17100000000005</v>
      </c>
      <c r="H20" s="122">
        <v>8.7339000000000002</v>
      </c>
      <c r="I20" s="122" t="s">
        <v>838</v>
      </c>
      <c r="J20" s="122" t="s">
        <v>839</v>
      </c>
      <c r="K20" s="122">
        <v>1.6519999999999999</v>
      </c>
      <c r="L20" s="122">
        <v>0.15</v>
      </c>
      <c r="M20" s="122">
        <v>0.83899999999999997</v>
      </c>
      <c r="N20" s="122">
        <v>0</v>
      </c>
      <c r="O20" s="122">
        <v>0</v>
      </c>
      <c r="P20" s="122">
        <v>3.125E-2</v>
      </c>
      <c r="Q20" s="124">
        <v>1.9924595620000001</v>
      </c>
    </row>
    <row r="21" spans="1:17" x14ac:dyDescent="0.3">
      <c r="A21" s="125">
        <v>25</v>
      </c>
      <c r="B21" s="122" t="s">
        <v>99</v>
      </c>
      <c r="C21" s="122" t="s">
        <v>437</v>
      </c>
      <c r="D21" s="122" t="s">
        <v>793</v>
      </c>
      <c r="E21" s="122" t="s">
        <v>794</v>
      </c>
      <c r="F21" s="122">
        <f t="shared" si="0"/>
        <v>-2.0301999999999998</v>
      </c>
      <c r="G21" s="122">
        <v>253.078</v>
      </c>
      <c r="H21" s="122">
        <v>1.1803999999999999</v>
      </c>
      <c r="I21" s="122" t="s">
        <v>795</v>
      </c>
      <c r="J21" s="122" t="s">
        <v>796</v>
      </c>
      <c r="K21" s="122">
        <v>1</v>
      </c>
      <c r="L21" s="122">
        <v>-0.14299999999999999</v>
      </c>
      <c r="M21" s="122">
        <v>0.79200000000000004</v>
      </c>
      <c r="N21" s="122">
        <v>78.296999999999997</v>
      </c>
      <c r="O21" s="122">
        <v>0</v>
      </c>
      <c r="P21" s="122">
        <v>5.8529189000000002E-2</v>
      </c>
      <c r="Q21" s="124">
        <v>2.0997751149999999</v>
      </c>
    </row>
    <row r="22" spans="1:17" x14ac:dyDescent="0.3">
      <c r="A22" s="125">
        <v>26</v>
      </c>
      <c r="B22" s="122" t="s">
        <v>101</v>
      </c>
      <c r="C22" s="122" t="s">
        <v>437</v>
      </c>
      <c r="D22" s="122" t="s">
        <v>734</v>
      </c>
      <c r="E22" s="122" t="s">
        <v>735</v>
      </c>
      <c r="F22" s="122">
        <f t="shared" si="0"/>
        <v>-1.1551</v>
      </c>
      <c r="G22" s="122">
        <v>367.91</v>
      </c>
      <c r="H22" s="122">
        <v>2.4316</v>
      </c>
      <c r="I22" s="122" t="s">
        <v>736</v>
      </c>
      <c r="J22" s="122" t="s">
        <v>737</v>
      </c>
      <c r="K22" s="122">
        <v>1.474</v>
      </c>
      <c r="L22" s="122">
        <v>-0.18099999999999999</v>
      </c>
      <c r="M22" s="122">
        <v>0.46400000000000002</v>
      </c>
      <c r="N22" s="122">
        <v>195.74299999999999</v>
      </c>
      <c r="O22" s="122">
        <v>0</v>
      </c>
      <c r="P22" s="122">
        <v>5.5555555999999999E-2</v>
      </c>
      <c r="Q22" s="124">
        <v>2.191094155</v>
      </c>
    </row>
    <row r="23" spans="1:17" x14ac:dyDescent="0.3">
      <c r="A23" s="125">
        <v>28</v>
      </c>
      <c r="B23" s="122" t="s">
        <v>103</v>
      </c>
      <c r="C23" s="122" t="s">
        <v>437</v>
      </c>
      <c r="D23" s="122" t="s">
        <v>812</v>
      </c>
      <c r="E23" s="122" t="s">
        <v>813</v>
      </c>
      <c r="F23" s="122">
        <f t="shared" si="0"/>
        <v>-0.51709999999999989</v>
      </c>
      <c r="G23" s="122">
        <v>296.28199999999998</v>
      </c>
      <c r="H23" s="122">
        <v>-1.3732</v>
      </c>
      <c r="I23" s="122" t="s">
        <v>814</v>
      </c>
      <c r="J23" s="122" t="s">
        <v>815</v>
      </c>
      <c r="K23" s="122">
        <v>1.28</v>
      </c>
      <c r="L23" s="122">
        <v>-3.5999999999999997E-2</v>
      </c>
      <c r="M23" s="122">
        <v>1.1950000000000001</v>
      </c>
      <c r="N23" s="122">
        <v>0</v>
      </c>
      <c r="O23" s="122">
        <v>1</v>
      </c>
      <c r="P23" s="122">
        <v>4.8112521999999998E-2</v>
      </c>
      <c r="Q23" s="124">
        <v>1.787828719</v>
      </c>
    </row>
    <row r="24" spans="1:17" x14ac:dyDescent="0.3">
      <c r="A24" s="125">
        <v>29</v>
      </c>
      <c r="B24" s="122" t="s">
        <v>40</v>
      </c>
      <c r="C24" s="122" t="s">
        <v>437</v>
      </c>
      <c r="D24" s="122" t="s">
        <v>746</v>
      </c>
      <c r="E24" s="122" t="s">
        <v>747</v>
      </c>
      <c r="F24" s="122">
        <f t="shared" si="0"/>
        <v>-4.5900000000000052E-2</v>
      </c>
      <c r="G24" s="122">
        <v>252.273</v>
      </c>
      <c r="H24" s="122">
        <v>-1.0361</v>
      </c>
      <c r="I24" s="122" t="s">
        <v>748</v>
      </c>
      <c r="J24" s="122" t="s">
        <v>749</v>
      </c>
      <c r="K24" s="122">
        <v>1.226</v>
      </c>
      <c r="L24" s="122">
        <v>0.19700000000000001</v>
      </c>
      <c r="M24" s="122">
        <v>1.306</v>
      </c>
      <c r="N24" s="122">
        <v>0</v>
      </c>
      <c r="O24" s="122">
        <v>0</v>
      </c>
      <c r="P24" s="122">
        <v>0.120915548</v>
      </c>
      <c r="Q24" s="124">
        <v>1.8718957860000001</v>
      </c>
    </row>
    <row r="25" spans="1:17" x14ac:dyDescent="0.3">
      <c r="A25" s="125">
        <v>30</v>
      </c>
      <c r="B25" s="122" t="s">
        <v>41</v>
      </c>
      <c r="C25" s="122" t="s">
        <v>1213</v>
      </c>
      <c r="D25" s="122" t="s">
        <v>854</v>
      </c>
      <c r="E25" s="122" t="s">
        <v>855</v>
      </c>
      <c r="F25" s="122">
        <f t="shared" si="0"/>
        <v>0.24340000000000006</v>
      </c>
      <c r="G25" s="122">
        <v>307.25799999999998</v>
      </c>
      <c r="H25" s="122">
        <v>1.7790999999999999</v>
      </c>
      <c r="I25" s="122" t="s">
        <v>838</v>
      </c>
      <c r="J25" s="122" t="s">
        <v>839</v>
      </c>
      <c r="K25" s="122">
        <v>1.6379999999999999</v>
      </c>
      <c r="L25" s="122">
        <v>0.123</v>
      </c>
      <c r="M25" s="122">
        <v>0.64900000000000002</v>
      </c>
      <c r="N25" s="122">
        <v>0</v>
      </c>
      <c r="O25" s="122">
        <v>1</v>
      </c>
      <c r="P25" s="122">
        <v>5.5555555999999999E-2</v>
      </c>
      <c r="Q25" s="124">
        <v>2.355155345</v>
      </c>
    </row>
    <row r="26" spans="1:17" x14ac:dyDescent="0.3">
      <c r="A26" s="125">
        <v>31</v>
      </c>
      <c r="B26" s="122" t="s">
        <v>1047</v>
      </c>
      <c r="C26" s="122" t="s">
        <v>437</v>
      </c>
      <c r="D26" s="122" t="s">
        <v>704</v>
      </c>
      <c r="E26" s="122" t="s">
        <v>705</v>
      </c>
      <c r="F26" s="122">
        <f t="shared" si="0"/>
        <v>5.9199999999999697E-2</v>
      </c>
      <c r="G26" s="122">
        <v>187.21600000000001</v>
      </c>
      <c r="H26" s="122">
        <v>-0.2702</v>
      </c>
      <c r="I26" s="122" t="s">
        <v>706</v>
      </c>
      <c r="J26" s="122" t="s">
        <v>707</v>
      </c>
      <c r="K26" s="122">
        <v>0.75</v>
      </c>
      <c r="L26" s="122">
        <v>-0.114</v>
      </c>
      <c r="M26" s="122">
        <v>2.29</v>
      </c>
      <c r="N26" s="122">
        <v>0</v>
      </c>
      <c r="O26" s="122">
        <v>0</v>
      </c>
      <c r="P26" s="122">
        <v>5.5555555999999999E-2</v>
      </c>
      <c r="Q26" s="124">
        <v>1.919217687</v>
      </c>
    </row>
    <row r="27" spans="1:17" x14ac:dyDescent="0.3">
      <c r="A27" s="125">
        <v>32</v>
      </c>
      <c r="B27" s="122" t="s">
        <v>43</v>
      </c>
      <c r="C27" s="122" t="s">
        <v>437</v>
      </c>
      <c r="D27" s="122" t="s">
        <v>785</v>
      </c>
      <c r="E27" s="122" t="s">
        <v>786</v>
      </c>
      <c r="F27" s="122">
        <f t="shared" si="0"/>
        <v>-1.1243999999999996</v>
      </c>
      <c r="G27" s="122">
        <v>184.24199999999999</v>
      </c>
      <c r="H27" s="122">
        <v>-0.84079999999999999</v>
      </c>
      <c r="I27" s="122" t="s">
        <v>787</v>
      </c>
      <c r="J27" s="122" t="s">
        <v>788</v>
      </c>
      <c r="K27" s="122">
        <v>1.615</v>
      </c>
      <c r="L27" s="122">
        <v>-0.13500000000000001</v>
      </c>
      <c r="M27" s="122">
        <v>0.27600000000000002</v>
      </c>
      <c r="N27" s="122">
        <v>35.776000000000003</v>
      </c>
      <c r="O27" s="122">
        <v>0</v>
      </c>
      <c r="P27" s="122">
        <v>6.4150029999999997E-2</v>
      </c>
      <c r="Q27" s="124">
        <v>2.0098611110000002</v>
      </c>
    </row>
    <row r="28" spans="1:17" x14ac:dyDescent="0.3">
      <c r="A28" s="125">
        <v>35</v>
      </c>
      <c r="B28" s="122" t="s">
        <v>111</v>
      </c>
      <c r="C28" s="122" t="s">
        <v>437</v>
      </c>
      <c r="D28" s="122" t="s">
        <v>816</v>
      </c>
      <c r="E28" s="122" t="s">
        <v>817</v>
      </c>
      <c r="F28" s="122">
        <f t="shared" si="0"/>
        <v>-0.75449999999999995</v>
      </c>
      <c r="G28" s="122">
        <v>487.428</v>
      </c>
      <c r="H28" s="122">
        <v>0.17330000000000001</v>
      </c>
      <c r="I28" s="122" t="s">
        <v>818</v>
      </c>
      <c r="J28" s="122" t="s">
        <v>819</v>
      </c>
      <c r="K28" s="122">
        <v>0.27800000000000002</v>
      </c>
      <c r="L28" s="122">
        <v>-9.8000000000000004E-2</v>
      </c>
      <c r="M28" s="122">
        <v>0.92900000000000005</v>
      </c>
      <c r="N28" s="122">
        <v>44.665999999999997</v>
      </c>
      <c r="O28" s="122">
        <v>1</v>
      </c>
      <c r="P28" s="122">
        <v>9.7654012999999998E-2</v>
      </c>
      <c r="Q28" s="124">
        <v>1.728301734</v>
      </c>
    </row>
    <row r="29" spans="1:17" x14ac:dyDescent="0.3">
      <c r="A29" s="125">
        <v>36</v>
      </c>
      <c r="B29" s="122" t="s">
        <v>1049</v>
      </c>
      <c r="C29" s="122" t="s">
        <v>437</v>
      </c>
      <c r="D29" s="122" t="s">
        <v>708</v>
      </c>
      <c r="E29" s="122" t="s">
        <v>709</v>
      </c>
      <c r="F29" s="122">
        <f t="shared" si="0"/>
        <v>0.64299999999999979</v>
      </c>
      <c r="G29" s="122">
        <v>304.77</v>
      </c>
      <c r="H29" s="122">
        <v>1.1955</v>
      </c>
      <c r="I29" s="122" t="s">
        <v>710</v>
      </c>
      <c r="J29" s="122" t="s">
        <v>711</v>
      </c>
      <c r="K29" s="122">
        <v>1.0069999999999999</v>
      </c>
      <c r="L29" s="122">
        <v>-0.37</v>
      </c>
      <c r="M29" s="122">
        <v>1.278</v>
      </c>
      <c r="N29" s="122">
        <v>39.149000000000001</v>
      </c>
      <c r="O29" s="122">
        <v>1</v>
      </c>
      <c r="P29" s="122">
        <v>5.5555555999999999E-2</v>
      </c>
      <c r="Q29" s="124">
        <v>2.1561448410000001</v>
      </c>
    </row>
    <row r="30" spans="1:17" x14ac:dyDescent="0.3">
      <c r="A30" s="125">
        <v>38</v>
      </c>
      <c r="B30" s="122" t="s">
        <v>47</v>
      </c>
      <c r="C30" s="122" t="s">
        <v>437</v>
      </c>
      <c r="D30" s="122" t="s">
        <v>774</v>
      </c>
      <c r="E30" s="122" t="s">
        <v>775</v>
      </c>
      <c r="F30" s="122">
        <f t="shared" si="0"/>
        <v>-0.41050000000000031</v>
      </c>
      <c r="G30" s="122">
        <v>254.37700000000001</v>
      </c>
      <c r="H30" s="122">
        <v>0.89180000000000004</v>
      </c>
      <c r="I30" s="122" t="s">
        <v>776</v>
      </c>
      <c r="J30" s="122" t="s">
        <v>777</v>
      </c>
      <c r="K30" s="122">
        <v>2.2200000000000002</v>
      </c>
      <c r="L30" s="122">
        <v>-0.126</v>
      </c>
      <c r="M30" s="122">
        <v>0.78500000000000003</v>
      </c>
      <c r="N30" s="122">
        <v>0</v>
      </c>
      <c r="O30" s="122">
        <v>1</v>
      </c>
      <c r="P30" s="122">
        <v>5.5555555999999999E-2</v>
      </c>
      <c r="Q30" s="124">
        <v>2.2035619799999999</v>
      </c>
    </row>
    <row r="31" spans="1:17" x14ac:dyDescent="0.3">
      <c r="A31" s="125">
        <v>39</v>
      </c>
      <c r="B31" s="122" t="s">
        <v>49</v>
      </c>
      <c r="C31" s="122" t="s">
        <v>437</v>
      </c>
      <c r="D31" s="122" t="s">
        <v>766</v>
      </c>
      <c r="E31" s="122" t="s">
        <v>767</v>
      </c>
      <c r="F31" s="122">
        <f t="shared" si="0"/>
        <v>-0.14319999999999977</v>
      </c>
      <c r="G31" s="122">
        <v>268.36</v>
      </c>
      <c r="H31" s="122">
        <v>0.17180000000000001</v>
      </c>
      <c r="I31" s="122" t="s">
        <v>768</v>
      </c>
      <c r="J31" s="122" t="s">
        <v>769</v>
      </c>
      <c r="K31" s="122">
        <v>2.2250000000000001</v>
      </c>
      <c r="L31" s="122">
        <v>-0.05</v>
      </c>
      <c r="M31" s="122">
        <v>1.1339999999999999</v>
      </c>
      <c r="N31" s="122">
        <v>0</v>
      </c>
      <c r="O31" s="122">
        <v>1</v>
      </c>
      <c r="P31" s="122">
        <v>5.5555555999999999E-2</v>
      </c>
      <c r="Q31" s="124">
        <v>1.95974537</v>
      </c>
    </row>
    <row r="32" spans="1:17" x14ac:dyDescent="0.3">
      <c r="A32" s="125">
        <v>42</v>
      </c>
      <c r="B32" s="122" t="s">
        <v>51</v>
      </c>
      <c r="C32" s="122" t="s">
        <v>437</v>
      </c>
      <c r="D32" s="122" t="s">
        <v>789</v>
      </c>
      <c r="E32" s="122" t="s">
        <v>790</v>
      </c>
      <c r="F32" s="122">
        <f t="shared" si="0"/>
        <v>0.2407999999999999</v>
      </c>
      <c r="G32" s="122">
        <v>158.20400000000001</v>
      </c>
      <c r="H32" s="122">
        <v>-1.4998</v>
      </c>
      <c r="I32" s="122" t="s">
        <v>791</v>
      </c>
      <c r="J32" s="122" t="s">
        <v>792</v>
      </c>
      <c r="K32" s="122">
        <v>1.1819999999999999</v>
      </c>
      <c r="L32" s="122">
        <v>-8.8999999999999996E-2</v>
      </c>
      <c r="M32" s="122">
        <v>0</v>
      </c>
      <c r="N32" s="122">
        <v>0</v>
      </c>
      <c r="O32" s="122">
        <v>0</v>
      </c>
      <c r="P32" s="122">
        <v>4.8112521999999998E-2</v>
      </c>
      <c r="Q32" s="124">
        <v>1.9732407409999999</v>
      </c>
    </row>
    <row r="33" spans="1:17" x14ac:dyDescent="0.3">
      <c r="A33" s="125">
        <v>44</v>
      </c>
      <c r="B33" s="122" t="s">
        <v>55</v>
      </c>
      <c r="C33" s="122" t="s">
        <v>437</v>
      </c>
      <c r="D33" s="122" t="s">
        <v>832</v>
      </c>
      <c r="E33" s="122" t="s">
        <v>833</v>
      </c>
      <c r="F33" s="122">
        <f t="shared" si="0"/>
        <v>-1.3010999999999999</v>
      </c>
      <c r="G33" s="122">
        <v>223.24600000000001</v>
      </c>
      <c r="H33" s="122">
        <v>-1.2914000000000001</v>
      </c>
      <c r="I33" s="122" t="s">
        <v>834</v>
      </c>
      <c r="J33" s="122" t="s">
        <v>835</v>
      </c>
      <c r="K33" s="122">
        <v>0.25</v>
      </c>
      <c r="L33" s="122">
        <v>0.17899999999999999</v>
      </c>
      <c r="M33" s="122">
        <v>1.0629999999999999</v>
      </c>
      <c r="N33" s="122">
        <v>1.339</v>
      </c>
      <c r="O33" s="122">
        <v>0</v>
      </c>
      <c r="P33" s="122">
        <v>4.8611110999999999E-2</v>
      </c>
      <c r="Q33" s="124">
        <v>1.800485849</v>
      </c>
    </row>
    <row r="34" spans="1:17" x14ac:dyDescent="0.3">
      <c r="A34" s="125">
        <v>46</v>
      </c>
      <c r="B34" s="122" t="s">
        <v>57</v>
      </c>
      <c r="C34" s="122" t="s">
        <v>437</v>
      </c>
      <c r="D34" s="122" t="s">
        <v>758</v>
      </c>
      <c r="E34" s="122" t="s">
        <v>759</v>
      </c>
      <c r="F34" s="122">
        <f t="shared" si="0"/>
        <v>-2.6900000000000368E-2</v>
      </c>
      <c r="G34" s="122">
        <v>198.22499999999999</v>
      </c>
      <c r="H34" s="122">
        <v>-0.44369999999999998</v>
      </c>
      <c r="I34" s="122" t="s">
        <v>760</v>
      </c>
      <c r="J34" s="122" t="s">
        <v>761</v>
      </c>
      <c r="K34" s="122">
        <v>0.64</v>
      </c>
      <c r="L34" s="122">
        <v>-7.8E-2</v>
      </c>
      <c r="M34" s="122">
        <v>0.73799999999999999</v>
      </c>
      <c r="N34" s="122">
        <v>19.283999999999999</v>
      </c>
      <c r="O34" s="122">
        <v>0</v>
      </c>
      <c r="P34" s="122">
        <v>5.9852793000000001E-2</v>
      </c>
      <c r="Q34" s="124">
        <v>1.9780604369999999</v>
      </c>
    </row>
    <row r="35" spans="1:17" x14ac:dyDescent="0.3">
      <c r="A35" s="125">
        <v>48</v>
      </c>
      <c r="B35" s="122" t="s">
        <v>59</v>
      </c>
      <c r="C35" s="122" t="s">
        <v>1213</v>
      </c>
      <c r="D35" s="122" t="s">
        <v>840</v>
      </c>
      <c r="E35" s="122" t="s">
        <v>841</v>
      </c>
      <c r="F35" s="122">
        <f t="shared" si="0"/>
        <v>-6.9799999999999862E-2</v>
      </c>
      <c r="G35" s="122">
        <v>286.71499999999997</v>
      </c>
      <c r="H35" s="122">
        <v>0.2344</v>
      </c>
      <c r="I35" s="122" t="s">
        <v>838</v>
      </c>
      <c r="J35" s="122" t="s">
        <v>839</v>
      </c>
      <c r="K35" s="122">
        <v>0.25800000000000001</v>
      </c>
      <c r="L35" s="122">
        <v>-0.14099999999999999</v>
      </c>
      <c r="M35" s="122">
        <v>1.196</v>
      </c>
      <c r="N35" s="122">
        <v>39.149000000000001</v>
      </c>
      <c r="O35" s="122">
        <v>0</v>
      </c>
      <c r="P35" s="122">
        <v>5.6131276000000001E-2</v>
      </c>
      <c r="Q35" s="124">
        <v>2.0270541839999998</v>
      </c>
    </row>
    <row r="36" spans="1:17" x14ac:dyDescent="0.3">
      <c r="A36" s="125">
        <v>49</v>
      </c>
      <c r="B36" s="122" t="s">
        <v>61</v>
      </c>
      <c r="C36" s="122" t="s">
        <v>1213</v>
      </c>
      <c r="D36" s="122" t="s">
        <v>848</v>
      </c>
      <c r="E36" s="122" t="s">
        <v>849</v>
      </c>
      <c r="F36" s="122">
        <f t="shared" si="0"/>
        <v>-0.3360000000000003</v>
      </c>
      <c r="G36" s="122">
        <v>200.24100000000001</v>
      </c>
      <c r="H36" s="122">
        <v>-1.6538999999999999</v>
      </c>
      <c r="I36" s="122" t="s">
        <v>838</v>
      </c>
      <c r="J36" s="122" t="s">
        <v>839</v>
      </c>
      <c r="K36" s="122">
        <v>1.704</v>
      </c>
      <c r="L36" s="122">
        <v>-0.223</v>
      </c>
      <c r="M36" s="122">
        <v>0.32</v>
      </c>
      <c r="N36" s="122">
        <v>0</v>
      </c>
      <c r="O36" s="122">
        <v>0</v>
      </c>
      <c r="P36" s="122">
        <v>5.5555555999999999E-2</v>
      </c>
      <c r="Q36" s="124">
        <v>1.8250897580000001</v>
      </c>
    </row>
    <row r="37" spans="1:17" x14ac:dyDescent="0.3">
      <c r="A37" s="125">
        <v>51</v>
      </c>
      <c r="B37" s="122" t="s">
        <v>63</v>
      </c>
      <c r="C37" s="122" t="s">
        <v>1213</v>
      </c>
      <c r="D37" s="122" t="s">
        <v>852</v>
      </c>
      <c r="E37" s="122" t="s">
        <v>853</v>
      </c>
      <c r="F37" s="122">
        <f t="shared" si="0"/>
        <v>0.54110000000000014</v>
      </c>
      <c r="G37" s="122">
        <v>219.28700000000001</v>
      </c>
      <c r="H37" s="122">
        <v>-0.4204</v>
      </c>
      <c r="I37" s="122" t="s">
        <v>838</v>
      </c>
      <c r="J37" s="122" t="s">
        <v>839</v>
      </c>
      <c r="K37" s="122">
        <v>0.46700000000000003</v>
      </c>
      <c r="L37" s="122">
        <v>-4.2999999999999997E-2</v>
      </c>
      <c r="M37" s="122">
        <v>0.70299999999999996</v>
      </c>
      <c r="N37" s="122">
        <v>0</v>
      </c>
      <c r="O37" s="122">
        <v>1</v>
      </c>
      <c r="P37" s="122">
        <v>8.3909053999999997E-2</v>
      </c>
      <c r="Q37" s="124">
        <v>2.1689814809999999</v>
      </c>
    </row>
    <row r="38" spans="1:17" x14ac:dyDescent="0.3">
      <c r="A38" s="125">
        <v>52</v>
      </c>
      <c r="B38" s="122" t="s">
        <v>65</v>
      </c>
      <c r="C38" s="122" t="s">
        <v>437</v>
      </c>
      <c r="D38" s="122" t="s">
        <v>778</v>
      </c>
      <c r="E38" s="122" t="s">
        <v>779</v>
      </c>
      <c r="F38" s="122">
        <f t="shared" si="0"/>
        <v>0.49960000000000004</v>
      </c>
      <c r="G38" s="122">
        <v>248.285</v>
      </c>
      <c r="H38" s="122">
        <v>-0.46029999999999999</v>
      </c>
      <c r="I38" s="122" t="s">
        <v>780</v>
      </c>
      <c r="J38" s="122" t="s">
        <v>781</v>
      </c>
      <c r="K38" s="122">
        <v>0.32300000000000001</v>
      </c>
      <c r="L38" s="122">
        <v>2.5000000000000001E-2</v>
      </c>
      <c r="M38" s="122">
        <v>1.3049999999999999</v>
      </c>
      <c r="N38" s="122">
        <v>33.326000000000001</v>
      </c>
      <c r="O38" s="122">
        <v>1</v>
      </c>
      <c r="P38" s="122">
        <v>8.0686125999999997E-2</v>
      </c>
      <c r="Q38" s="124">
        <v>1.982450869</v>
      </c>
    </row>
    <row r="39" spans="1:17" x14ac:dyDescent="0.3">
      <c r="A39" s="125">
        <v>53</v>
      </c>
      <c r="B39" s="122" t="s">
        <v>67</v>
      </c>
      <c r="C39" s="122" t="s">
        <v>437</v>
      </c>
      <c r="D39" s="122" t="s">
        <v>762</v>
      </c>
      <c r="E39" s="122" t="s">
        <v>763</v>
      </c>
      <c r="F39" s="122">
        <f t="shared" si="0"/>
        <v>-8.3999999999999631E-3</v>
      </c>
      <c r="G39" s="122">
        <v>308.38099999999997</v>
      </c>
      <c r="H39" s="122">
        <v>-1.6834</v>
      </c>
      <c r="I39" s="122" t="s">
        <v>764</v>
      </c>
      <c r="J39" s="122" t="s">
        <v>765</v>
      </c>
      <c r="K39" s="122">
        <v>1.2729999999999999</v>
      </c>
      <c r="L39" s="122">
        <v>0.14899999999999999</v>
      </c>
      <c r="M39" s="122">
        <v>1.4390000000000001</v>
      </c>
      <c r="N39" s="122">
        <v>0</v>
      </c>
      <c r="O39" s="122">
        <v>1</v>
      </c>
      <c r="P39" s="122">
        <v>0.137000184</v>
      </c>
      <c r="Q39" s="124">
        <v>1.896123</v>
      </c>
    </row>
    <row r="40" spans="1:17" x14ac:dyDescent="0.3">
      <c r="A40" s="125">
        <v>54</v>
      </c>
      <c r="B40" s="122" t="s">
        <v>125</v>
      </c>
      <c r="C40" s="122" t="s">
        <v>437</v>
      </c>
      <c r="D40" s="122" t="s">
        <v>820</v>
      </c>
      <c r="E40" s="122" t="s">
        <v>821</v>
      </c>
      <c r="F40" s="122">
        <f t="shared" si="0"/>
        <v>0.47839999999999994</v>
      </c>
      <c r="G40" s="122">
        <v>302.238</v>
      </c>
      <c r="H40" s="122">
        <v>-2.8012000000000001</v>
      </c>
      <c r="I40" s="122" t="s">
        <v>822</v>
      </c>
      <c r="J40" s="122" t="s">
        <v>823</v>
      </c>
      <c r="K40" s="122">
        <v>6.3E-2</v>
      </c>
      <c r="L40" s="122">
        <v>0.06</v>
      </c>
      <c r="M40" s="122">
        <v>0.82299999999999995</v>
      </c>
      <c r="N40" s="122">
        <v>5.2430000000000003</v>
      </c>
      <c r="O40" s="122">
        <v>0</v>
      </c>
      <c r="P40" s="122">
        <v>5.7647353999999998E-2</v>
      </c>
      <c r="Q40" s="124">
        <v>1.3209665530000001</v>
      </c>
    </row>
    <row r="41" spans="1:17" x14ac:dyDescent="0.3">
      <c r="A41" s="125">
        <v>55</v>
      </c>
      <c r="B41" s="122" t="s">
        <v>127</v>
      </c>
      <c r="C41" s="122" t="s">
        <v>437</v>
      </c>
      <c r="D41" s="122" t="s">
        <v>720</v>
      </c>
      <c r="E41" s="122" t="s">
        <v>721</v>
      </c>
      <c r="F41" s="122">
        <f t="shared" si="0"/>
        <v>-3.7499999999999645E-2</v>
      </c>
      <c r="G41" s="122">
        <v>608.68799999999999</v>
      </c>
      <c r="H41" s="122">
        <v>-0.86419999999999997</v>
      </c>
      <c r="I41" s="122" t="s">
        <v>722</v>
      </c>
      <c r="J41" s="122" t="s">
        <v>723</v>
      </c>
      <c r="K41" s="122">
        <v>0.86299999999999999</v>
      </c>
      <c r="L41" s="122">
        <v>-5.0999999999999997E-2</v>
      </c>
      <c r="M41" s="122">
        <v>0.97</v>
      </c>
      <c r="N41" s="122">
        <v>0</v>
      </c>
      <c r="O41" s="122">
        <v>1</v>
      </c>
      <c r="P41" s="122">
        <v>0.2417822</v>
      </c>
      <c r="Q41" s="124">
        <v>2.1215720689999999</v>
      </c>
    </row>
    <row r="42" spans="1:17" x14ac:dyDescent="0.3">
      <c r="A42" s="125">
        <v>56</v>
      </c>
      <c r="B42" s="122" t="s">
        <v>1044</v>
      </c>
      <c r="C42" s="122" t="s">
        <v>437</v>
      </c>
      <c r="D42" s="122" t="s">
        <v>700</v>
      </c>
      <c r="E42" s="122" t="s">
        <v>701</v>
      </c>
      <c r="F42" s="122">
        <f t="shared" si="0"/>
        <v>0.27150000000000052</v>
      </c>
      <c r="G42" s="122">
        <v>399.423</v>
      </c>
      <c r="H42" s="122">
        <v>0.1527</v>
      </c>
      <c r="I42" s="154" t="s">
        <v>702</v>
      </c>
      <c r="J42" s="122" t="s">
        <v>703</v>
      </c>
      <c r="K42" s="122">
        <v>0.55400000000000005</v>
      </c>
      <c r="L42" s="122">
        <v>-1.7999999999999999E-2</v>
      </c>
      <c r="M42" s="122">
        <v>1.0640000000000001</v>
      </c>
      <c r="N42" s="122">
        <v>0</v>
      </c>
      <c r="O42" s="122">
        <v>1</v>
      </c>
      <c r="P42" s="122">
        <v>0.14845620100000001</v>
      </c>
      <c r="Q42" s="124">
        <v>3.9933602260000001</v>
      </c>
    </row>
    <row r="43" spans="1:17" x14ac:dyDescent="0.3">
      <c r="A43" s="125">
        <v>57</v>
      </c>
      <c r="B43" s="122" t="s">
        <v>69</v>
      </c>
      <c r="C43" s="122" t="s">
        <v>437</v>
      </c>
      <c r="D43" s="122" t="s">
        <v>797</v>
      </c>
      <c r="E43" s="122" t="s">
        <v>798</v>
      </c>
      <c r="F43" s="122">
        <f t="shared" si="0"/>
        <v>1.1833999999999998</v>
      </c>
      <c r="G43" s="122">
        <v>398.39400000000001</v>
      </c>
      <c r="H43" s="122">
        <v>-1.6366000000000001</v>
      </c>
      <c r="I43" s="122" t="s">
        <v>799</v>
      </c>
      <c r="J43" s="122" t="s">
        <v>800</v>
      </c>
      <c r="K43" s="122">
        <v>0.23799999999999999</v>
      </c>
      <c r="L43" s="122">
        <v>-0.02</v>
      </c>
      <c r="M43" s="122">
        <v>0.51100000000000001</v>
      </c>
      <c r="N43" s="122">
        <v>72.323999999999998</v>
      </c>
      <c r="O43" s="122">
        <v>1</v>
      </c>
      <c r="P43" s="122">
        <v>7.6679238999999996E-2</v>
      </c>
      <c r="Q43" s="124">
        <v>1.6881965699999999</v>
      </c>
    </row>
    <row r="44" spans="1:17" x14ac:dyDescent="0.3">
      <c r="A44" s="155">
        <v>59</v>
      </c>
      <c r="B44" s="122" t="s">
        <v>71</v>
      </c>
      <c r="C44" s="122" t="s">
        <v>437</v>
      </c>
      <c r="D44" s="122" t="s">
        <v>696</v>
      </c>
      <c r="E44" s="122" t="s">
        <v>697</v>
      </c>
      <c r="F44" s="122">
        <f t="shared" si="0"/>
        <v>3.3334999999999999</v>
      </c>
      <c r="G44" s="122">
        <v>321.96199999999999</v>
      </c>
      <c r="H44" s="122">
        <v>2.669</v>
      </c>
      <c r="I44" s="122" t="s">
        <v>698</v>
      </c>
      <c r="J44" s="154" t="s">
        <v>699</v>
      </c>
      <c r="K44" s="122">
        <v>1.909</v>
      </c>
      <c r="L44" s="122">
        <v>-0.16</v>
      </c>
      <c r="M44" s="122">
        <v>1.2769999999999999</v>
      </c>
      <c r="N44" s="122">
        <v>156.595</v>
      </c>
      <c r="O44" s="122">
        <v>0</v>
      </c>
      <c r="P44" s="122">
        <v>5.2083333000000002E-2</v>
      </c>
      <c r="Q44" s="124">
        <v>2.1677273700000002</v>
      </c>
    </row>
    <row r="45" spans="1:17" x14ac:dyDescent="0.3">
      <c r="A45" s="125">
        <v>61</v>
      </c>
      <c r="B45" s="122" t="s">
        <v>73</v>
      </c>
      <c r="C45" s="122" t="s">
        <v>437</v>
      </c>
      <c r="D45" s="122" t="s">
        <v>738</v>
      </c>
      <c r="E45" s="122" t="s">
        <v>739</v>
      </c>
      <c r="F45" s="122">
        <f t="shared" si="0"/>
        <v>5.1799999999999624E-2</v>
      </c>
      <c r="G45" s="122">
        <v>216.30199999999999</v>
      </c>
      <c r="H45" s="122">
        <v>-0.90920000000000001</v>
      </c>
      <c r="I45" s="122" t="s">
        <v>740</v>
      </c>
      <c r="J45" s="122" t="s">
        <v>741</v>
      </c>
      <c r="K45" s="122">
        <v>1.704</v>
      </c>
      <c r="L45" s="122">
        <v>-0.14000000000000001</v>
      </c>
      <c r="M45" s="122">
        <v>0.67500000000000004</v>
      </c>
      <c r="N45" s="122">
        <v>0</v>
      </c>
      <c r="O45" s="122">
        <v>0</v>
      </c>
      <c r="P45" s="122">
        <v>5.5555555999999999E-2</v>
      </c>
      <c r="Q45" s="124">
        <v>2.1419621860000002</v>
      </c>
    </row>
    <row r="46" spans="1:17" x14ac:dyDescent="0.3">
      <c r="A46" s="125">
        <v>62</v>
      </c>
      <c r="B46" s="122" t="s">
        <v>75</v>
      </c>
      <c r="C46" s="122" t="s">
        <v>1213</v>
      </c>
      <c r="D46" s="122" t="s">
        <v>842</v>
      </c>
      <c r="E46" s="122" t="s">
        <v>843</v>
      </c>
      <c r="F46" s="122">
        <f t="shared" si="0"/>
        <v>0.27919999999999989</v>
      </c>
      <c r="G46" s="122">
        <v>367.03500000000003</v>
      </c>
      <c r="H46" s="122">
        <v>-0.46029999999999999</v>
      </c>
      <c r="I46" s="122" t="s">
        <v>838</v>
      </c>
      <c r="J46" s="122" t="s">
        <v>839</v>
      </c>
      <c r="K46" s="122">
        <v>2.12</v>
      </c>
      <c r="L46" s="122">
        <v>-8.9999999999999993E-3</v>
      </c>
      <c r="M46" s="122">
        <v>0.19</v>
      </c>
      <c r="N46" s="122">
        <v>0</v>
      </c>
      <c r="O46" s="122">
        <v>0</v>
      </c>
      <c r="P46" s="122">
        <v>9.6225044999999995E-2</v>
      </c>
      <c r="Q46" s="124">
        <v>2.0690493829999999</v>
      </c>
    </row>
    <row r="47" spans="1:17" x14ac:dyDescent="0.3">
      <c r="A47" s="125">
        <v>65</v>
      </c>
      <c r="B47" s="122" t="s">
        <v>79</v>
      </c>
      <c r="C47" s="122" t="s">
        <v>437</v>
      </c>
      <c r="D47" s="122" t="s">
        <v>808</v>
      </c>
      <c r="E47" s="122" t="s">
        <v>809</v>
      </c>
      <c r="F47" s="122">
        <f t="shared" si="0"/>
        <v>-1.4347000000000001</v>
      </c>
      <c r="G47" s="122">
        <v>332.358</v>
      </c>
      <c r="H47" s="122">
        <v>-0.52759999999999996</v>
      </c>
      <c r="I47" s="122" t="s">
        <v>810</v>
      </c>
      <c r="J47" s="122" t="s">
        <v>811</v>
      </c>
      <c r="K47" s="122">
        <v>1.105</v>
      </c>
      <c r="L47" s="122">
        <v>-5.7000000000000002E-2</v>
      </c>
      <c r="M47" s="122">
        <v>0.87</v>
      </c>
      <c r="N47" s="122">
        <v>0</v>
      </c>
      <c r="O47" s="122">
        <v>1</v>
      </c>
      <c r="P47" s="122">
        <v>0.128472222</v>
      </c>
      <c r="Q47" s="124">
        <v>1.9881481480000001</v>
      </c>
    </row>
    <row r="48" spans="1:17" x14ac:dyDescent="0.3">
      <c r="A48" s="125">
        <v>66</v>
      </c>
      <c r="B48" s="122" t="s">
        <v>81</v>
      </c>
      <c r="C48" s="122" t="s">
        <v>1213</v>
      </c>
      <c r="D48" s="122" t="s">
        <v>846</v>
      </c>
      <c r="E48" s="122" t="s">
        <v>847</v>
      </c>
      <c r="F48" s="122">
        <f t="shared" si="0"/>
        <v>0.67790000000000017</v>
      </c>
      <c r="G48" s="122">
        <v>361.65699999999998</v>
      </c>
      <c r="H48" s="122">
        <v>2.1086</v>
      </c>
      <c r="I48" s="122" t="s">
        <v>838</v>
      </c>
      <c r="J48" s="122" t="s">
        <v>839</v>
      </c>
      <c r="K48" s="122">
        <v>0.218</v>
      </c>
      <c r="L48" s="122">
        <v>-0.32500000000000001</v>
      </c>
      <c r="M48" s="122">
        <v>0.626</v>
      </c>
      <c r="N48" s="122">
        <v>44.819000000000003</v>
      </c>
      <c r="O48" s="122">
        <v>0</v>
      </c>
      <c r="P48" s="122">
        <v>4.8112521999999998E-2</v>
      </c>
      <c r="Q48" s="124">
        <v>1.1865118690000001</v>
      </c>
    </row>
    <row r="49" spans="1:17" x14ac:dyDescent="0.3">
      <c r="A49" s="125">
        <v>69</v>
      </c>
      <c r="B49" s="122" t="s">
        <v>85</v>
      </c>
      <c r="C49" s="122" t="s">
        <v>437</v>
      </c>
      <c r="D49" s="122" t="s">
        <v>824</v>
      </c>
      <c r="E49" s="122" t="s">
        <v>825</v>
      </c>
      <c r="F49" s="122">
        <f t="shared" si="0"/>
        <v>-0.21240000000000014</v>
      </c>
      <c r="G49" s="122">
        <v>307.30900000000003</v>
      </c>
      <c r="H49" s="122">
        <v>0.84179999999999999</v>
      </c>
      <c r="I49" s="122" t="s">
        <v>826</v>
      </c>
      <c r="J49" s="122" t="s">
        <v>827</v>
      </c>
      <c r="K49" s="122">
        <v>0.24299999999999999</v>
      </c>
      <c r="L49" s="122">
        <v>2.1000000000000001E-2</v>
      </c>
      <c r="M49" s="122">
        <v>1.016</v>
      </c>
      <c r="N49" s="122">
        <v>38.996000000000002</v>
      </c>
      <c r="O49" s="122">
        <v>1</v>
      </c>
      <c r="P49" s="122">
        <v>7.2667371999999994E-2</v>
      </c>
      <c r="Q49" s="124">
        <v>1.8909925359999999</v>
      </c>
    </row>
    <row r="50" spans="1:17" s="148" customFormat="1" ht="17" x14ac:dyDescent="0.45">
      <c r="A50" s="175" t="s">
        <v>1342</v>
      </c>
      <c r="B50" s="136"/>
      <c r="C50" s="136"/>
      <c r="D50" s="136"/>
      <c r="E50" s="136" t="s">
        <v>1207</v>
      </c>
      <c r="F50" s="127"/>
      <c r="G50" s="136" t="s">
        <v>1225</v>
      </c>
      <c r="H50" s="136" t="s">
        <v>1226</v>
      </c>
      <c r="I50" s="136" t="s">
        <v>1204</v>
      </c>
      <c r="J50" s="136"/>
      <c r="K50" s="136" t="s">
        <v>502</v>
      </c>
      <c r="L50" s="136" t="s">
        <v>505</v>
      </c>
      <c r="M50" s="136" t="s">
        <v>506</v>
      </c>
      <c r="N50" s="136" t="s">
        <v>508</v>
      </c>
      <c r="O50" s="136" t="s">
        <v>509</v>
      </c>
      <c r="P50" s="136" t="s">
        <v>511</v>
      </c>
      <c r="Q50" s="151" t="s">
        <v>514</v>
      </c>
    </row>
    <row r="51" spans="1:17" x14ac:dyDescent="0.3">
      <c r="A51" s="130">
        <v>4</v>
      </c>
      <c r="B51" s="127" t="s">
        <v>8</v>
      </c>
      <c r="C51" s="127" t="s">
        <v>9</v>
      </c>
      <c r="D51" s="127"/>
      <c r="E51" s="127">
        <v>2.464</v>
      </c>
      <c r="F51" s="127"/>
      <c r="G51" s="127">
        <v>237.27</v>
      </c>
      <c r="H51" s="127">
        <v>-0.63549999999999995</v>
      </c>
      <c r="I51" s="127">
        <v>8.8200000000000001E-2</v>
      </c>
      <c r="J51" s="127"/>
      <c r="K51" s="127">
        <v>0.50900000000000001</v>
      </c>
      <c r="L51" s="127">
        <v>-4.4999999999999998E-2</v>
      </c>
      <c r="M51" s="127">
        <v>0.91900000000000004</v>
      </c>
      <c r="N51" s="127">
        <v>0</v>
      </c>
      <c r="O51" s="127">
        <v>0</v>
      </c>
      <c r="P51" s="127">
        <v>6.4236111111111105E-2</v>
      </c>
      <c r="Q51" s="129">
        <v>1.77111111111111</v>
      </c>
    </row>
    <row r="52" spans="1:17" x14ac:dyDescent="0.3">
      <c r="A52" s="130">
        <v>6</v>
      </c>
      <c r="B52" s="127" t="s">
        <v>87</v>
      </c>
      <c r="C52" s="127" t="s">
        <v>88</v>
      </c>
      <c r="D52" s="127"/>
      <c r="E52" s="127">
        <v>3.8889999999999998</v>
      </c>
      <c r="F52" s="127"/>
      <c r="G52" s="127">
        <v>225.32</v>
      </c>
      <c r="H52" s="127">
        <v>0.53410000000000002</v>
      </c>
      <c r="I52" s="127">
        <v>0.30599999999999999</v>
      </c>
      <c r="J52" s="127"/>
      <c r="K52" s="127">
        <v>0.36</v>
      </c>
      <c r="L52" s="127">
        <v>-0.34899999999999998</v>
      </c>
      <c r="M52" s="127">
        <v>0.622</v>
      </c>
      <c r="N52" s="127">
        <v>33.326000000000001</v>
      </c>
      <c r="O52" s="127">
        <v>0</v>
      </c>
      <c r="P52" s="127">
        <v>5.1834038994012101E-2</v>
      </c>
      <c r="Q52" s="129">
        <v>2.0164531893004098</v>
      </c>
    </row>
    <row r="53" spans="1:17" x14ac:dyDescent="0.3">
      <c r="A53" s="130">
        <v>11</v>
      </c>
      <c r="B53" s="127" t="s">
        <v>16</v>
      </c>
      <c r="C53" s="127" t="s">
        <v>17</v>
      </c>
      <c r="D53" s="127"/>
      <c r="E53" s="127">
        <v>4.4396000000000004</v>
      </c>
      <c r="F53" s="127"/>
      <c r="G53" s="127">
        <v>218.69</v>
      </c>
      <c r="H53" s="127">
        <v>0.74019999999999897</v>
      </c>
      <c r="I53" s="127">
        <v>0.2039</v>
      </c>
      <c r="J53" s="127"/>
      <c r="K53" s="127">
        <v>0.38500000000000001</v>
      </c>
      <c r="L53" s="127">
        <v>-0.16500000000000001</v>
      </c>
      <c r="M53" s="127">
        <v>1.4650000000000001</v>
      </c>
      <c r="N53" s="127">
        <v>39.149000000000001</v>
      </c>
      <c r="O53" s="127">
        <v>0</v>
      </c>
      <c r="P53" s="127">
        <v>5.61312761712136E-2</v>
      </c>
      <c r="Q53" s="129">
        <v>2.1027949245541802</v>
      </c>
    </row>
    <row r="54" spans="1:17" x14ac:dyDescent="0.3">
      <c r="A54" s="130">
        <v>13</v>
      </c>
      <c r="B54" s="127" t="s">
        <v>20</v>
      </c>
      <c r="C54" s="127" t="s">
        <v>21</v>
      </c>
      <c r="D54" s="127"/>
      <c r="E54" s="127">
        <v>6.7443999999999997</v>
      </c>
      <c r="F54" s="127"/>
      <c r="G54" s="127">
        <v>228.31</v>
      </c>
      <c r="H54" s="127">
        <v>-6.3999999999999604E-3</v>
      </c>
      <c r="I54" s="127">
        <v>0.85929999999999995</v>
      </c>
      <c r="J54" s="127"/>
      <c r="K54" s="127">
        <v>1.7430000000000001</v>
      </c>
      <c r="L54" s="127">
        <v>-8.4000000000000005E-2</v>
      </c>
      <c r="M54" s="127">
        <v>2.9710000000000001</v>
      </c>
      <c r="N54" s="127">
        <v>0</v>
      </c>
      <c r="O54" s="127">
        <v>0</v>
      </c>
      <c r="P54" s="127">
        <v>5.5555555555555497E-2</v>
      </c>
      <c r="Q54" s="129">
        <v>1.9188397581254699</v>
      </c>
    </row>
    <row r="55" spans="1:17" x14ac:dyDescent="0.3">
      <c r="A55" s="130">
        <v>16</v>
      </c>
      <c r="B55" s="127" t="s">
        <v>24</v>
      </c>
      <c r="C55" s="127" t="s">
        <v>25</v>
      </c>
      <c r="D55" s="127"/>
      <c r="E55" s="127">
        <v>3.7090000000000001</v>
      </c>
      <c r="F55" s="127"/>
      <c r="G55" s="127">
        <v>219.68</v>
      </c>
      <c r="H55" s="127">
        <v>-0.15969999999999901</v>
      </c>
      <c r="I55" s="127">
        <v>0.2026</v>
      </c>
      <c r="J55" s="127"/>
      <c r="K55" s="127">
        <v>0.72</v>
      </c>
      <c r="L55" s="127">
        <v>-0.28999999999999998</v>
      </c>
      <c r="M55" s="127">
        <v>0.40600000000000003</v>
      </c>
      <c r="N55" s="127">
        <v>39.149000000000001</v>
      </c>
      <c r="O55" s="127">
        <v>0</v>
      </c>
      <c r="P55" s="127">
        <v>5.5555555555555497E-2</v>
      </c>
      <c r="Q55" s="129">
        <v>2.0931730109739299</v>
      </c>
    </row>
    <row r="56" spans="1:17" x14ac:dyDescent="0.3">
      <c r="A56" s="130">
        <v>18</v>
      </c>
      <c r="B56" s="127" t="s">
        <v>28</v>
      </c>
      <c r="C56" s="127" t="s">
        <v>29</v>
      </c>
      <c r="D56" s="127"/>
      <c r="E56" s="127">
        <v>7.4092000000000002</v>
      </c>
      <c r="F56" s="127"/>
      <c r="G56" s="127">
        <v>285.74</v>
      </c>
      <c r="H56" s="127">
        <v>1.6935</v>
      </c>
      <c r="I56" s="127">
        <v>3.3691</v>
      </c>
      <c r="J56" s="127"/>
      <c r="K56" s="127">
        <v>0.5</v>
      </c>
      <c r="L56" s="127">
        <v>-0.02</v>
      </c>
      <c r="M56" s="127">
        <v>0.93500000000000005</v>
      </c>
      <c r="N56" s="127">
        <v>56.179000000000002</v>
      </c>
      <c r="O56" s="127">
        <v>0</v>
      </c>
      <c r="P56" s="127">
        <v>5.9852792732756899E-2</v>
      </c>
      <c r="Q56" s="129">
        <v>5.6856035840262003</v>
      </c>
    </row>
    <row r="57" spans="1:17" x14ac:dyDescent="0.3">
      <c r="A57" s="130">
        <v>24</v>
      </c>
      <c r="B57" s="127" t="s">
        <v>97</v>
      </c>
      <c r="C57" s="127" t="s">
        <v>98</v>
      </c>
      <c r="D57" s="127"/>
      <c r="E57" s="127">
        <v>4.0251999999999999</v>
      </c>
      <c r="F57" s="127"/>
      <c r="G57" s="127">
        <v>184.2</v>
      </c>
      <c r="H57" s="127">
        <v>-0.30819999999999997</v>
      </c>
      <c r="I57" s="127">
        <v>0.35589999999999999</v>
      </c>
      <c r="J57" s="127"/>
      <c r="K57" s="127">
        <v>1.909</v>
      </c>
      <c r="L57" s="127">
        <v>-0.34300000000000003</v>
      </c>
      <c r="M57" s="127">
        <v>8.8999999999999996E-2</v>
      </c>
      <c r="N57" s="127">
        <v>0</v>
      </c>
      <c r="O57" s="127">
        <v>0</v>
      </c>
      <c r="P57" s="127">
        <v>6.5972222222222196E-2</v>
      </c>
      <c r="Q57" s="129">
        <v>1.92671296296296</v>
      </c>
    </row>
    <row r="58" spans="1:17" x14ac:dyDescent="0.3">
      <c r="A58" s="130">
        <v>27</v>
      </c>
      <c r="B58" s="127" t="s">
        <v>38</v>
      </c>
      <c r="C58" s="127" t="s">
        <v>39</v>
      </c>
      <c r="D58" s="127"/>
      <c r="E58" s="127">
        <v>3.754</v>
      </c>
      <c r="F58" s="127"/>
      <c r="G58" s="127">
        <v>255.34</v>
      </c>
      <c r="H58" s="127">
        <v>-0.38569999999999999</v>
      </c>
      <c r="I58" s="127">
        <v>0.24959999999999999</v>
      </c>
      <c r="J58" s="127"/>
      <c r="K58" s="127">
        <v>0.70899999999999996</v>
      </c>
      <c r="L58" s="127">
        <v>-0.20399999999999999</v>
      </c>
      <c r="M58" s="127">
        <v>1.7649999999999999</v>
      </c>
      <c r="N58" s="127">
        <v>18.952000000000002</v>
      </c>
      <c r="O58" s="127">
        <v>1</v>
      </c>
      <c r="P58" s="127">
        <v>5.1834038994012101E-2</v>
      </c>
      <c r="Q58" s="129">
        <v>2.0106481481481402</v>
      </c>
    </row>
    <row r="59" spans="1:17" x14ac:dyDescent="0.3">
      <c r="A59" s="130">
        <v>33</v>
      </c>
      <c r="B59" s="127" t="s">
        <v>107</v>
      </c>
      <c r="C59" s="127" t="s">
        <v>108</v>
      </c>
      <c r="D59" s="127"/>
      <c r="E59" s="127">
        <v>5.1093000000000002</v>
      </c>
      <c r="F59" s="127"/>
      <c r="G59" s="127">
        <v>239.29</v>
      </c>
      <c r="H59" s="127">
        <v>-0.629</v>
      </c>
      <c r="I59" s="127">
        <v>0.2797</v>
      </c>
      <c r="J59" s="127"/>
      <c r="K59" s="127">
        <v>0.218</v>
      </c>
      <c r="L59" s="127">
        <v>-0.111</v>
      </c>
      <c r="M59" s="127">
        <v>1.2789999999999999</v>
      </c>
      <c r="N59" s="127">
        <v>0</v>
      </c>
      <c r="O59" s="127">
        <v>0</v>
      </c>
      <c r="P59" s="127">
        <v>0.15389611160997699</v>
      </c>
      <c r="Q59" s="129">
        <v>2.1078317901234498</v>
      </c>
    </row>
    <row r="60" spans="1:17" x14ac:dyDescent="0.3">
      <c r="A60" s="130">
        <v>34</v>
      </c>
      <c r="B60" s="127" t="s">
        <v>109</v>
      </c>
      <c r="C60" s="127" t="s">
        <v>110</v>
      </c>
      <c r="D60" s="127"/>
      <c r="E60" s="127">
        <v>1.8939999999999999</v>
      </c>
      <c r="F60" s="127"/>
      <c r="G60" s="127">
        <v>224.22</v>
      </c>
      <c r="H60" s="127">
        <v>-0.9879</v>
      </c>
      <c r="I60" s="127">
        <v>9.9900000000000003E-2</v>
      </c>
      <c r="J60" s="127"/>
      <c r="K60" s="127">
        <v>0.43</v>
      </c>
      <c r="L60" s="127">
        <v>-1.4999999999999999E-2</v>
      </c>
      <c r="M60" s="127">
        <v>0.69299999999999995</v>
      </c>
      <c r="N60" s="127">
        <v>0</v>
      </c>
      <c r="O60" s="127">
        <v>0</v>
      </c>
      <c r="P60" s="127">
        <v>6.7459038994012094E-2</v>
      </c>
      <c r="Q60" s="129">
        <v>1.72004346182917</v>
      </c>
    </row>
    <row r="61" spans="1:17" x14ac:dyDescent="0.3">
      <c r="A61" s="130">
        <v>37</v>
      </c>
      <c r="B61" s="127" t="s">
        <v>113</v>
      </c>
      <c r="C61" s="127" t="s">
        <v>114</v>
      </c>
      <c r="D61" s="127"/>
      <c r="E61" s="127">
        <v>5.0236999999999998</v>
      </c>
      <c r="F61" s="127"/>
      <c r="G61" s="127">
        <v>267.17</v>
      </c>
      <c r="H61" s="127">
        <v>0.44499999999999901</v>
      </c>
      <c r="I61" s="127">
        <v>0.13869999999999999</v>
      </c>
      <c r="J61" s="127"/>
      <c r="K61" s="127">
        <v>1.103</v>
      </c>
      <c r="L61" s="127">
        <v>-0.16800000000000001</v>
      </c>
      <c r="M61" s="127">
        <v>1.2729999999999999</v>
      </c>
      <c r="N61" s="127">
        <v>78.296999999999997</v>
      </c>
      <c r="O61" s="127">
        <v>0</v>
      </c>
      <c r="P61" s="127">
        <v>4.8112522432468802E-2</v>
      </c>
      <c r="Q61" s="129">
        <v>2.2259603944458402</v>
      </c>
    </row>
    <row r="62" spans="1:17" x14ac:dyDescent="0.3">
      <c r="A62" s="130">
        <v>40</v>
      </c>
      <c r="B62" s="127" t="s">
        <v>115</v>
      </c>
      <c r="C62" s="127" t="s">
        <v>116</v>
      </c>
      <c r="D62" s="127"/>
      <c r="E62" s="127">
        <v>3.6551999999999998</v>
      </c>
      <c r="F62" s="127"/>
      <c r="G62" s="127">
        <v>310.42</v>
      </c>
      <c r="H62" s="127">
        <v>9.9299999999999694E-2</v>
      </c>
      <c r="I62" s="127">
        <v>0.12740000000000001</v>
      </c>
      <c r="J62" s="127"/>
      <c r="K62" s="127">
        <v>0.745</v>
      </c>
      <c r="L62" s="127">
        <v>-0.19800000000000001</v>
      </c>
      <c r="M62" s="127">
        <v>1.0289999999999999</v>
      </c>
      <c r="N62" s="127">
        <v>0</v>
      </c>
      <c r="O62" s="127">
        <v>1</v>
      </c>
      <c r="P62" s="127">
        <v>0.106586591863538</v>
      </c>
      <c r="Q62" s="129">
        <v>2.2193554261695398</v>
      </c>
    </row>
    <row r="63" spans="1:17" x14ac:dyDescent="0.3">
      <c r="A63" s="130">
        <v>41</v>
      </c>
      <c r="B63" s="127" t="s">
        <v>117</v>
      </c>
      <c r="C63" s="127" t="s">
        <v>118</v>
      </c>
      <c r="D63" s="127"/>
      <c r="E63" s="127">
        <v>3.0508999999999999</v>
      </c>
      <c r="F63" s="127"/>
      <c r="G63" s="127">
        <v>128.18</v>
      </c>
      <c r="H63" s="127">
        <v>0</v>
      </c>
      <c r="I63" s="127">
        <v>0.25340000000000001</v>
      </c>
      <c r="J63" s="127"/>
      <c r="K63" s="127">
        <v>1.889</v>
      </c>
      <c r="L63" s="127">
        <v>-0.18</v>
      </c>
      <c r="M63" s="127">
        <v>0</v>
      </c>
      <c r="N63" s="127">
        <v>0</v>
      </c>
      <c r="O63" s="127">
        <v>0</v>
      </c>
      <c r="P63" s="127">
        <v>5.5555555555555497E-2</v>
      </c>
      <c r="Q63" s="129">
        <v>2.1203703703703698</v>
      </c>
    </row>
    <row r="64" spans="1:17" x14ac:dyDescent="0.3">
      <c r="A64" s="130">
        <v>43</v>
      </c>
      <c r="B64" s="127" t="s">
        <v>53</v>
      </c>
      <c r="C64" s="127" t="s">
        <v>54</v>
      </c>
      <c r="D64" s="127"/>
      <c r="E64" s="127">
        <v>3.0110000000000001</v>
      </c>
      <c r="F64" s="127"/>
      <c r="G64" s="127">
        <v>143.19999999999999</v>
      </c>
      <c r="H64" s="136">
        <v>-0.74990000000000001</v>
      </c>
      <c r="I64" s="127">
        <v>0.15820000000000001</v>
      </c>
      <c r="J64" s="127"/>
      <c r="K64" s="127">
        <v>0.4</v>
      </c>
      <c r="L64" s="127">
        <v>-2.3E-2</v>
      </c>
      <c r="M64" s="127">
        <v>1.306</v>
      </c>
      <c r="N64" s="127">
        <v>0</v>
      </c>
      <c r="O64" s="127">
        <v>0</v>
      </c>
      <c r="P64" s="127">
        <v>5.1834038994012101E-2</v>
      </c>
      <c r="Q64" s="129">
        <v>2.0781481481481401</v>
      </c>
    </row>
    <row r="65" spans="1:17" x14ac:dyDescent="0.3">
      <c r="A65" s="130">
        <v>45</v>
      </c>
      <c r="B65" s="127" t="s">
        <v>119</v>
      </c>
      <c r="C65" s="127" t="s">
        <v>120</v>
      </c>
      <c r="D65" s="127"/>
      <c r="E65" s="127">
        <v>2.5802</v>
      </c>
      <c r="F65" s="127"/>
      <c r="G65" s="127">
        <v>198.24</v>
      </c>
      <c r="H65" s="127">
        <v>-0.113799999999999</v>
      </c>
      <c r="I65" s="127">
        <v>0.1205</v>
      </c>
      <c r="J65" s="127"/>
      <c r="K65" s="127">
        <v>1.52</v>
      </c>
      <c r="L65" s="127">
        <v>7.5999999999999998E-2</v>
      </c>
      <c r="M65" s="127">
        <v>0.73199999999999998</v>
      </c>
      <c r="N65" s="127">
        <v>19.161000000000001</v>
      </c>
      <c r="O65" s="127">
        <v>0</v>
      </c>
      <c r="P65" s="127">
        <v>6.4150029909958398E-2</v>
      </c>
      <c r="Q65" s="129">
        <v>1.9002739984882799</v>
      </c>
    </row>
    <row r="66" spans="1:17" x14ac:dyDescent="0.3">
      <c r="A66" s="130">
        <v>47</v>
      </c>
      <c r="B66" s="127" t="s">
        <v>121</v>
      </c>
      <c r="C66" s="127" t="s">
        <v>122</v>
      </c>
      <c r="D66" s="127"/>
      <c r="E66" s="127">
        <v>2.0790000000000002</v>
      </c>
      <c r="F66" s="127"/>
      <c r="G66" s="127">
        <v>403.84</v>
      </c>
      <c r="H66" s="127">
        <v>-0.15989999999999999</v>
      </c>
      <c r="I66" s="127">
        <v>0.153</v>
      </c>
      <c r="J66" s="127"/>
      <c r="K66" s="127">
        <v>0.36399999999999999</v>
      </c>
      <c r="L66" s="127">
        <v>1.2999999999999999E-2</v>
      </c>
      <c r="M66" s="127">
        <v>1.4179999999999999</v>
      </c>
      <c r="N66" s="127">
        <v>39.149000000000001</v>
      </c>
      <c r="O66" s="127">
        <v>1</v>
      </c>
      <c r="P66" s="127">
        <v>7.0950544200488297E-2</v>
      </c>
      <c r="Q66" s="129">
        <v>1.81791930460488</v>
      </c>
    </row>
    <row r="67" spans="1:17" x14ac:dyDescent="0.3">
      <c r="A67" s="130">
        <v>50</v>
      </c>
      <c r="B67" s="127" t="s">
        <v>123</v>
      </c>
      <c r="C67" s="127" t="s">
        <v>124</v>
      </c>
      <c r="D67" s="127"/>
      <c r="E67" s="127">
        <v>4.7732000000000001</v>
      </c>
      <c r="F67" s="127"/>
      <c r="G67" s="127">
        <v>318.33999999999997</v>
      </c>
      <c r="H67" s="127">
        <v>-1.2966</v>
      </c>
      <c r="I67" s="127">
        <v>0.23860000000000001</v>
      </c>
      <c r="J67" s="127"/>
      <c r="K67" s="127">
        <v>1.0529999999999999</v>
      </c>
      <c r="L67" s="127">
        <v>-8.7999999999999995E-2</v>
      </c>
      <c r="M67" s="127">
        <v>0.99299999999999999</v>
      </c>
      <c r="N67" s="127">
        <v>0</v>
      </c>
      <c r="O67" s="127">
        <v>0</v>
      </c>
      <c r="P67" s="127">
        <v>0.14872830070342999</v>
      </c>
      <c r="Q67" s="129">
        <v>1.8610591458805701</v>
      </c>
    </row>
    <row r="68" spans="1:17" x14ac:dyDescent="0.3">
      <c r="A68" s="130">
        <v>58</v>
      </c>
      <c r="B68" s="127" t="s">
        <v>131</v>
      </c>
      <c r="C68" s="127" t="s">
        <v>132</v>
      </c>
      <c r="D68" s="127"/>
      <c r="E68" s="127">
        <v>2.3098000000000001</v>
      </c>
      <c r="F68" s="127"/>
      <c r="G68" s="127">
        <v>324.3</v>
      </c>
      <c r="H68" s="127">
        <v>-1.4653</v>
      </c>
      <c r="I68" s="127">
        <v>0.4083</v>
      </c>
      <c r="J68" s="127"/>
      <c r="K68" s="127">
        <v>0.13200000000000001</v>
      </c>
      <c r="L68" s="127">
        <v>0.318</v>
      </c>
      <c r="M68" s="127">
        <v>0.98699999999999999</v>
      </c>
      <c r="N68" s="127">
        <v>9.4760000000000009</v>
      </c>
      <c r="O68" s="127">
        <v>0</v>
      </c>
      <c r="P68" s="127">
        <v>0.166238139696052</v>
      </c>
      <c r="Q68" s="129">
        <v>1.8701141660367799</v>
      </c>
    </row>
    <row r="69" spans="1:17" x14ac:dyDescent="0.3">
      <c r="A69" s="130">
        <v>60</v>
      </c>
      <c r="B69" s="127" t="s">
        <v>133</v>
      </c>
      <c r="C69" s="127" t="s">
        <v>134</v>
      </c>
      <c r="D69" s="127"/>
      <c r="E69" s="127">
        <v>1.2427999999999999</v>
      </c>
      <c r="F69" s="127"/>
      <c r="G69" s="127">
        <v>358.59</v>
      </c>
      <c r="H69" s="127">
        <v>4.0663999999999998</v>
      </c>
      <c r="I69" s="127">
        <v>0.47289999999999999</v>
      </c>
      <c r="J69" s="127"/>
      <c r="K69" s="127">
        <v>2.3650000000000002</v>
      </c>
      <c r="L69" s="127">
        <v>0.122</v>
      </c>
      <c r="M69" s="127">
        <v>0.53</v>
      </c>
      <c r="N69" s="127">
        <v>0</v>
      </c>
      <c r="O69" s="127">
        <v>1</v>
      </c>
      <c r="P69" s="127">
        <v>4.1666666666666602E-2</v>
      </c>
      <c r="Q69" s="129">
        <v>2.2273146048542798</v>
      </c>
    </row>
    <row r="70" spans="1:17" x14ac:dyDescent="0.3">
      <c r="A70" s="130">
        <v>63</v>
      </c>
      <c r="B70" s="127" t="s">
        <v>77</v>
      </c>
      <c r="C70" s="127" t="s">
        <v>78</v>
      </c>
      <c r="D70" s="127"/>
      <c r="E70" s="127">
        <v>0.73609999999999998</v>
      </c>
      <c r="F70" s="127"/>
      <c r="G70" s="127">
        <v>269.33</v>
      </c>
      <c r="H70" s="127">
        <v>0.109999999999999</v>
      </c>
      <c r="I70" s="127">
        <v>0.1628</v>
      </c>
      <c r="J70" s="127"/>
      <c r="K70" s="127">
        <v>0.5</v>
      </c>
      <c r="L70" s="127">
        <v>-1.0999999999999999E-2</v>
      </c>
      <c r="M70" s="127">
        <v>0.65200000000000002</v>
      </c>
      <c r="N70" s="127">
        <v>33.326000000000001</v>
      </c>
      <c r="O70" s="127">
        <v>1</v>
      </c>
      <c r="P70" s="127">
        <v>5.1834038994012101E-2</v>
      </c>
      <c r="Q70" s="129">
        <v>1.80394369329933</v>
      </c>
    </row>
    <row r="71" spans="1:17" x14ac:dyDescent="0.3">
      <c r="A71" s="130">
        <v>64</v>
      </c>
      <c r="B71" s="127" t="s">
        <v>135</v>
      </c>
      <c r="C71" s="127" t="s">
        <v>136</v>
      </c>
      <c r="D71" s="127"/>
      <c r="E71" s="127">
        <v>2.9060000000000001</v>
      </c>
      <c r="F71" s="127"/>
      <c r="G71" s="127">
        <v>629.54</v>
      </c>
      <c r="H71" s="127">
        <v>0.50339999999999896</v>
      </c>
      <c r="I71" s="127">
        <v>0.61560000000000004</v>
      </c>
      <c r="J71" s="127"/>
      <c r="K71" s="127">
        <v>1.3640000000000001</v>
      </c>
      <c r="L71" s="127">
        <v>0.29599999999999999</v>
      </c>
      <c r="M71" s="127">
        <v>1.2569999999999999</v>
      </c>
      <c r="N71" s="127">
        <v>144.94900000000001</v>
      </c>
      <c r="O71" s="127">
        <v>1</v>
      </c>
      <c r="P71" s="127">
        <v>0.112262552342427</v>
      </c>
      <c r="Q71" s="129">
        <v>2.0302345781100501</v>
      </c>
    </row>
    <row r="72" spans="1:17" x14ac:dyDescent="0.3">
      <c r="A72" s="130">
        <v>67</v>
      </c>
      <c r="B72" s="127" t="s">
        <v>137</v>
      </c>
      <c r="C72" s="127" t="s">
        <v>138</v>
      </c>
      <c r="D72" s="127"/>
      <c r="E72" s="127">
        <v>3.1172</v>
      </c>
      <c r="F72" s="127"/>
      <c r="G72" s="127">
        <v>267.25</v>
      </c>
      <c r="H72" s="127">
        <v>0.77449999999999997</v>
      </c>
      <c r="I72" s="127">
        <v>0.12330000000000001</v>
      </c>
      <c r="J72" s="127"/>
      <c r="K72" s="127">
        <v>0.50900000000000001</v>
      </c>
      <c r="L72" s="127">
        <v>-0.105</v>
      </c>
      <c r="M72" s="127">
        <v>1.1870000000000001</v>
      </c>
      <c r="N72" s="127">
        <v>5.67</v>
      </c>
      <c r="O72" s="127">
        <v>0</v>
      </c>
      <c r="P72" s="127">
        <v>6.4236111111111105E-2</v>
      </c>
      <c r="Q72" s="129">
        <v>1.6642950050390499</v>
      </c>
    </row>
    <row r="73" spans="1:17" x14ac:dyDescent="0.3">
      <c r="A73" s="130">
        <v>68</v>
      </c>
      <c r="B73" s="127" t="s">
        <v>83</v>
      </c>
      <c r="C73" s="127" t="s">
        <v>84</v>
      </c>
      <c r="D73" s="127"/>
      <c r="E73" s="127">
        <v>10.920199999999999</v>
      </c>
      <c r="F73" s="127"/>
      <c r="G73" s="127">
        <v>199.22</v>
      </c>
      <c r="H73" s="127">
        <v>0.78490000000000004</v>
      </c>
      <c r="I73" s="127">
        <v>3.1749000000000001</v>
      </c>
      <c r="J73" s="127"/>
      <c r="K73" s="127">
        <v>0.5</v>
      </c>
      <c r="L73" s="127">
        <v>-1.6E-2</v>
      </c>
      <c r="M73" s="127">
        <v>5.3380000000000001</v>
      </c>
      <c r="N73" s="127">
        <v>5.67</v>
      </c>
      <c r="O73" s="127">
        <v>0</v>
      </c>
      <c r="P73" s="127">
        <v>0.14830837819827</v>
      </c>
      <c r="Q73" s="129">
        <v>2.0580942932728599</v>
      </c>
    </row>
    <row r="74" spans="1:17" x14ac:dyDescent="0.3">
      <c r="A74" s="130">
        <v>108</v>
      </c>
      <c r="B74" s="127" t="s">
        <v>139</v>
      </c>
      <c r="C74" s="127" t="s">
        <v>140</v>
      </c>
      <c r="D74" s="127"/>
      <c r="E74" s="127">
        <v>0.7712</v>
      </c>
      <c r="F74" s="127"/>
      <c r="G74" s="127">
        <v>211.28</v>
      </c>
      <c r="H74" s="127">
        <v>-0.62490000000000001</v>
      </c>
      <c r="I74" s="127">
        <v>0.17130000000000001</v>
      </c>
      <c r="J74" s="127"/>
      <c r="K74" s="127">
        <v>0.71599999999999997</v>
      </c>
      <c r="L74" s="127">
        <v>6.5000000000000002E-2</v>
      </c>
      <c r="M74" s="127">
        <v>0.73</v>
      </c>
      <c r="N74" s="127">
        <v>0</v>
      </c>
      <c r="O74" s="127">
        <v>1</v>
      </c>
      <c r="P74" s="127">
        <v>5.9852792732756899E-2</v>
      </c>
      <c r="Q74" s="129">
        <v>2.0629054862685798</v>
      </c>
    </row>
    <row r="75" spans="1:17" x14ac:dyDescent="0.3">
      <c r="A75" s="130">
        <v>109</v>
      </c>
      <c r="B75" s="127" t="s">
        <v>141</v>
      </c>
      <c r="C75" s="127" t="s">
        <v>142</v>
      </c>
      <c r="D75" s="127"/>
      <c r="E75" s="127">
        <v>3.9281999999999999</v>
      </c>
      <c r="F75" s="127"/>
      <c r="G75" s="127">
        <v>223.29</v>
      </c>
      <c r="H75" s="127">
        <v>-0.16869999999999999</v>
      </c>
      <c r="I75" s="127">
        <v>0.193</v>
      </c>
      <c r="J75" s="127"/>
      <c r="K75" s="127">
        <v>0.29199999999999998</v>
      </c>
      <c r="L75" s="127">
        <v>2.9000000000000001E-2</v>
      </c>
      <c r="M75" s="127">
        <v>0.97199999999999998</v>
      </c>
      <c r="N75" s="127">
        <v>0</v>
      </c>
      <c r="O75" s="127">
        <v>0</v>
      </c>
      <c r="P75" s="127">
        <v>0.150477680368066</v>
      </c>
      <c r="Q75" s="129">
        <v>2.1457147581254699</v>
      </c>
    </row>
    <row r="76" spans="1:17" x14ac:dyDescent="0.3">
      <c r="A76" s="130">
        <v>110</v>
      </c>
      <c r="B76" s="127" t="s">
        <v>143</v>
      </c>
      <c r="C76" s="127" t="s">
        <v>144</v>
      </c>
      <c r="D76" s="127"/>
      <c r="E76" s="127">
        <v>4.8635000000000002</v>
      </c>
      <c r="F76" s="127"/>
      <c r="G76" s="127">
        <v>223.29</v>
      </c>
      <c r="H76" s="127">
        <v>-0.16869999999999999</v>
      </c>
      <c r="I76" s="127">
        <v>0.26350000000000001</v>
      </c>
      <c r="J76" s="127"/>
      <c r="K76" s="127">
        <v>0.29199999999999998</v>
      </c>
      <c r="L76" s="127">
        <v>6.3E-2</v>
      </c>
      <c r="M76" s="127">
        <v>1.7010000000000001</v>
      </c>
      <c r="N76" s="127">
        <v>0</v>
      </c>
      <c r="O76" s="127">
        <v>0</v>
      </c>
      <c r="P76" s="127">
        <v>0.150477680368066</v>
      </c>
      <c r="Q76" s="129">
        <v>2.1457147581254699</v>
      </c>
    </row>
    <row r="77" spans="1:17" x14ac:dyDescent="0.3">
      <c r="A77" s="130">
        <v>111</v>
      </c>
      <c r="B77" s="127" t="s">
        <v>89</v>
      </c>
      <c r="C77" s="127" t="s">
        <v>145</v>
      </c>
      <c r="D77" s="127"/>
      <c r="E77" s="127">
        <v>3.2343999999999999</v>
      </c>
      <c r="F77" s="127"/>
      <c r="G77" s="127">
        <v>183.22</v>
      </c>
      <c r="H77" s="127">
        <v>-0.90399999999999903</v>
      </c>
      <c r="I77" s="127">
        <v>0.21460000000000001</v>
      </c>
      <c r="J77" s="127"/>
      <c r="K77" s="127">
        <v>8.6999999999999994E-2</v>
      </c>
      <c r="L77" s="127">
        <v>-0.14499999999999999</v>
      </c>
      <c r="M77" s="127">
        <v>0.53700000000000003</v>
      </c>
      <c r="N77" s="127">
        <v>0</v>
      </c>
      <c r="O77" s="127">
        <v>0</v>
      </c>
      <c r="P77" s="127">
        <v>0.110759604092891</v>
      </c>
      <c r="Q77" s="129">
        <v>2.0422685185185099</v>
      </c>
    </row>
    <row r="78" spans="1:17" x14ac:dyDescent="0.3">
      <c r="A78" s="130">
        <v>112</v>
      </c>
      <c r="B78" s="127" t="s">
        <v>146</v>
      </c>
      <c r="C78" s="127" t="s">
        <v>147</v>
      </c>
      <c r="D78" s="127"/>
      <c r="E78" s="127">
        <v>2.6434000000000002</v>
      </c>
      <c r="F78" s="127"/>
      <c r="G78" s="127">
        <v>208.22</v>
      </c>
      <c r="H78" s="127">
        <v>-0.52759999999999996</v>
      </c>
      <c r="I78" s="127">
        <v>0.2162</v>
      </c>
      <c r="J78" s="127"/>
      <c r="K78" s="127">
        <v>1.833</v>
      </c>
      <c r="L78" s="127">
        <v>-0.11</v>
      </c>
      <c r="M78" s="127">
        <v>9.7000000000000003E-2</v>
      </c>
      <c r="N78" s="127">
        <v>0</v>
      </c>
      <c r="O78" s="127">
        <v>0</v>
      </c>
      <c r="P78" s="127">
        <v>7.1180555555555497E-2</v>
      </c>
      <c r="Q78" s="129">
        <v>1.77574074074074</v>
      </c>
    </row>
    <row r="79" spans="1:17" x14ac:dyDescent="0.3">
      <c r="A79" s="130">
        <v>113</v>
      </c>
      <c r="B79" s="127" t="s">
        <v>148</v>
      </c>
      <c r="C79" s="127" t="s">
        <v>149</v>
      </c>
      <c r="D79" s="127"/>
      <c r="E79" s="127">
        <v>4.0796000000000001</v>
      </c>
      <c r="F79" s="127"/>
      <c r="G79" s="127">
        <v>458.63</v>
      </c>
      <c r="H79" s="127">
        <v>-0.29050000000000098</v>
      </c>
      <c r="I79" s="127">
        <v>0.44500000000000001</v>
      </c>
      <c r="J79" s="127"/>
      <c r="K79" s="127">
        <v>0.71899999999999997</v>
      </c>
      <c r="L79" s="127">
        <v>-5.5E-2</v>
      </c>
      <c r="M79" s="127">
        <v>0.54700000000000004</v>
      </c>
      <c r="N79" s="127">
        <v>34.795999999999999</v>
      </c>
      <c r="O79" s="127">
        <v>1</v>
      </c>
      <c r="P79" s="127">
        <v>0.206928238759268</v>
      </c>
      <c r="Q79" s="129">
        <v>2.15153964075113</v>
      </c>
    </row>
    <row r="80" spans="1:17" x14ac:dyDescent="0.3">
      <c r="A80" s="130">
        <v>114</v>
      </c>
      <c r="B80" s="127" t="s">
        <v>150</v>
      </c>
      <c r="C80" s="127" t="s">
        <v>151</v>
      </c>
      <c r="D80" s="127"/>
      <c r="E80" s="127">
        <v>1.4847999999999999</v>
      </c>
      <c r="F80" s="127"/>
      <c r="G80" s="127">
        <v>208.28</v>
      </c>
      <c r="H80" s="127">
        <v>-6.8400000000000002E-2</v>
      </c>
      <c r="I80" s="127">
        <v>0.18890000000000001</v>
      </c>
      <c r="J80" s="127"/>
      <c r="K80" s="127">
        <v>1.571</v>
      </c>
      <c r="L80" s="127">
        <v>8.1000000000000003E-2</v>
      </c>
      <c r="M80" s="127">
        <v>0.755</v>
      </c>
      <c r="N80" s="127">
        <v>18.094999999999999</v>
      </c>
      <c r="O80" s="127">
        <v>1</v>
      </c>
      <c r="P80" s="127">
        <v>6.4150029909958398E-2</v>
      </c>
      <c r="Q80" s="129">
        <v>1.9876360544217599</v>
      </c>
    </row>
    <row r="81" spans="1:17" x14ac:dyDescent="0.3">
      <c r="A81" s="130">
        <v>115</v>
      </c>
      <c r="B81" s="127" t="s">
        <v>152</v>
      </c>
      <c r="C81" s="127" t="s">
        <v>153</v>
      </c>
      <c r="D81" s="127"/>
      <c r="E81" s="127">
        <v>5.6258999999999997</v>
      </c>
      <c r="F81" s="127"/>
      <c r="G81" s="127">
        <v>184.26</v>
      </c>
      <c r="H81" s="127">
        <v>-1.4998</v>
      </c>
      <c r="I81" s="127">
        <v>0.35220000000000001</v>
      </c>
      <c r="J81" s="127"/>
      <c r="K81" s="127">
        <v>1.7689999999999999</v>
      </c>
      <c r="L81" s="127">
        <v>-0.151</v>
      </c>
      <c r="M81" s="127">
        <v>1.931</v>
      </c>
      <c r="N81" s="127">
        <v>0</v>
      </c>
      <c r="O81" s="127">
        <v>0</v>
      </c>
      <c r="P81" s="127">
        <v>5.5555555555555497E-2</v>
      </c>
      <c r="Q81" s="129">
        <v>2.0008503401360498</v>
      </c>
    </row>
    <row r="82" spans="1:17" x14ac:dyDescent="0.3">
      <c r="A82" s="130">
        <v>116</v>
      </c>
      <c r="B82" s="127" t="s">
        <v>154</v>
      </c>
      <c r="C82" s="127" t="s">
        <v>155</v>
      </c>
      <c r="D82" s="127"/>
      <c r="E82" s="127">
        <v>4.0658000000000003</v>
      </c>
      <c r="F82" s="127"/>
      <c r="G82" s="127">
        <v>252.32</v>
      </c>
      <c r="H82" s="127">
        <v>0</v>
      </c>
      <c r="I82" s="127">
        <v>0.121</v>
      </c>
      <c r="J82" s="127"/>
      <c r="K82" s="127">
        <v>0.64900000000000002</v>
      </c>
      <c r="L82" s="127">
        <v>-0.02</v>
      </c>
      <c r="M82" s="127">
        <v>1.0329999999999999</v>
      </c>
      <c r="N82" s="127">
        <v>0</v>
      </c>
      <c r="O82" s="127">
        <v>0</v>
      </c>
      <c r="P82" s="127">
        <v>0.111542901572854</v>
      </c>
      <c r="Q82" s="129">
        <v>2.3090740740740698</v>
      </c>
    </row>
    <row r="83" spans="1:17" x14ac:dyDescent="0.3">
      <c r="A83" s="130">
        <v>117</v>
      </c>
      <c r="B83" s="127" t="s">
        <v>156</v>
      </c>
      <c r="C83" s="127" t="s">
        <v>157</v>
      </c>
      <c r="D83" s="127"/>
      <c r="E83" s="127">
        <v>8.5952000000000002</v>
      </c>
      <c r="F83" s="127"/>
      <c r="G83" s="127">
        <v>332.52</v>
      </c>
      <c r="H83" s="127">
        <v>2.3624000000000001</v>
      </c>
      <c r="I83" s="127">
        <v>1.8858999999999999</v>
      </c>
      <c r="J83" s="127"/>
      <c r="K83" s="127">
        <v>1</v>
      </c>
      <c r="L83" s="127">
        <v>-0.14699999999999999</v>
      </c>
      <c r="M83" s="127">
        <v>1.1830000000000001</v>
      </c>
      <c r="N83" s="127">
        <v>33.570999999999998</v>
      </c>
      <c r="O83" s="127">
        <v>1</v>
      </c>
      <c r="P83" s="127">
        <v>0.358815626010759</v>
      </c>
      <c r="Q83" s="129">
        <v>2.3410658383723799</v>
      </c>
    </row>
    <row r="84" spans="1:17" x14ac:dyDescent="0.3">
      <c r="A84" s="130">
        <v>118</v>
      </c>
      <c r="B84" s="127" t="s">
        <v>158</v>
      </c>
      <c r="C84" s="127" t="s">
        <v>159</v>
      </c>
      <c r="D84" s="127"/>
      <c r="E84" s="127">
        <v>3.6877</v>
      </c>
      <c r="F84" s="127"/>
      <c r="G84" s="127">
        <v>154.22</v>
      </c>
      <c r="H84" s="127">
        <v>0</v>
      </c>
      <c r="I84" s="127">
        <v>0.13</v>
      </c>
      <c r="J84" s="127"/>
      <c r="K84" s="127">
        <v>1.7270000000000001</v>
      </c>
      <c r="L84" s="127">
        <v>-3.4000000000000002E-2</v>
      </c>
      <c r="M84" s="127">
        <v>0.90600000000000003</v>
      </c>
      <c r="N84" s="127">
        <v>0</v>
      </c>
      <c r="O84" s="127">
        <v>0</v>
      </c>
      <c r="P84" s="127">
        <v>6.4150029909958398E-2</v>
      </c>
      <c r="Q84" s="129">
        <v>2.1203703703703698</v>
      </c>
    </row>
    <row r="85" spans="1:17" x14ac:dyDescent="0.3">
      <c r="A85" s="130">
        <v>119</v>
      </c>
      <c r="B85" s="127" t="s">
        <v>160</v>
      </c>
      <c r="C85" s="127" t="s">
        <v>161</v>
      </c>
      <c r="D85" s="127"/>
      <c r="E85" s="127">
        <v>5.0202999999999998</v>
      </c>
      <c r="F85" s="127"/>
      <c r="G85" s="127">
        <v>610.73</v>
      </c>
      <c r="H85" s="127">
        <v>-0.84549999999999703</v>
      </c>
      <c r="I85" s="127">
        <v>0.72670000000000001</v>
      </c>
      <c r="J85" s="127"/>
      <c r="K85" s="127">
        <v>0.57599999999999996</v>
      </c>
      <c r="L85" s="127">
        <v>4.3999999999999997E-2</v>
      </c>
      <c r="M85" s="127">
        <v>1.04</v>
      </c>
      <c r="N85" s="127">
        <v>66.652000000000001</v>
      </c>
      <c r="O85" s="127">
        <v>1</v>
      </c>
      <c r="P85" s="127">
        <v>0.247671862796255</v>
      </c>
      <c r="Q85" s="129">
        <v>2.0221391535057198</v>
      </c>
    </row>
    <row r="86" spans="1:17" x14ac:dyDescent="0.3">
      <c r="A86" s="130">
        <v>120</v>
      </c>
      <c r="B86" s="127" t="s">
        <v>162</v>
      </c>
      <c r="C86" s="127" t="s">
        <v>163</v>
      </c>
      <c r="D86" s="127"/>
      <c r="E86" s="127">
        <v>3.6442999999999999</v>
      </c>
      <c r="F86" s="127"/>
      <c r="G86" s="127">
        <v>201.24</v>
      </c>
      <c r="H86" s="127">
        <v>0.23519999999999899</v>
      </c>
      <c r="I86" s="127">
        <v>0.22839999999999999</v>
      </c>
      <c r="J86" s="127"/>
      <c r="K86" s="127">
        <v>0.33700000000000002</v>
      </c>
      <c r="L86" s="127">
        <v>-0.24</v>
      </c>
      <c r="M86" s="127">
        <v>1.06</v>
      </c>
      <c r="N86" s="127">
        <v>0</v>
      </c>
      <c r="O86" s="127">
        <v>0</v>
      </c>
      <c r="P86" s="127">
        <v>5.1834038994012101E-2</v>
      </c>
      <c r="Q86" s="129">
        <v>1.98842214663643</v>
      </c>
    </row>
    <row r="87" spans="1:17" x14ac:dyDescent="0.3">
      <c r="A87" s="130">
        <v>121</v>
      </c>
      <c r="B87" s="127" t="s">
        <v>164</v>
      </c>
      <c r="C87" s="127" t="s">
        <v>165</v>
      </c>
      <c r="D87" s="127"/>
      <c r="E87" s="127">
        <v>3.8136000000000001</v>
      </c>
      <c r="F87" s="127"/>
      <c r="G87" s="127">
        <v>167.22</v>
      </c>
      <c r="H87" s="127">
        <v>-0.4204</v>
      </c>
      <c r="I87" s="127">
        <v>0.2079</v>
      </c>
      <c r="J87" s="127"/>
      <c r="K87" s="127">
        <v>0.90900000000000003</v>
      </c>
      <c r="L87" s="127">
        <v>-0.123</v>
      </c>
      <c r="M87" s="127">
        <v>0.32800000000000001</v>
      </c>
      <c r="N87" s="127">
        <v>0</v>
      </c>
      <c r="O87" s="127">
        <v>0</v>
      </c>
      <c r="P87" s="127">
        <v>0.12772433920425799</v>
      </c>
      <c r="Q87" s="129">
        <v>2.14699074074074</v>
      </c>
    </row>
    <row r="88" spans="1:17" x14ac:dyDescent="0.3">
      <c r="A88" s="130">
        <v>122</v>
      </c>
      <c r="B88" s="127" t="s">
        <v>166</v>
      </c>
      <c r="C88" s="127" t="s">
        <v>167</v>
      </c>
      <c r="D88" s="127"/>
      <c r="E88" s="127">
        <v>3.4308000000000001</v>
      </c>
      <c r="F88" s="127"/>
      <c r="G88" s="127">
        <v>303.17</v>
      </c>
      <c r="H88" s="127">
        <v>1.0957999999999899</v>
      </c>
      <c r="I88" s="127">
        <v>0.20830000000000001</v>
      </c>
      <c r="J88" s="127"/>
      <c r="K88" s="127">
        <v>0.76900000000000002</v>
      </c>
      <c r="L88" s="127">
        <v>-0.26400000000000001</v>
      </c>
      <c r="M88" s="127">
        <v>0.17699999999999999</v>
      </c>
      <c r="N88" s="127">
        <v>86.046999999999997</v>
      </c>
      <c r="O88" s="127">
        <v>0</v>
      </c>
      <c r="P88" s="127">
        <v>5.5555555555555497E-2</v>
      </c>
      <c r="Q88" s="129">
        <v>1.9084996570644699</v>
      </c>
    </row>
    <row r="89" spans="1:17" x14ac:dyDescent="0.3">
      <c r="A89" s="130">
        <v>123</v>
      </c>
      <c r="B89" s="127" t="s">
        <v>168</v>
      </c>
      <c r="C89" s="127" t="s">
        <v>169</v>
      </c>
      <c r="D89" s="127"/>
      <c r="E89" s="127">
        <v>5.6113999999999997</v>
      </c>
      <c r="F89" s="127"/>
      <c r="G89" s="127">
        <v>324.05</v>
      </c>
      <c r="H89" s="127">
        <v>3.5678000000000001</v>
      </c>
      <c r="I89" s="127">
        <v>0.3836</v>
      </c>
      <c r="J89" s="127"/>
      <c r="K89" s="127">
        <v>0.34799999999999998</v>
      </c>
      <c r="L89" s="127">
        <v>-0.16300000000000001</v>
      </c>
      <c r="M89" s="127">
        <v>1.3180000000000001</v>
      </c>
      <c r="N89" s="127">
        <v>156.595</v>
      </c>
      <c r="O89" s="127">
        <v>0</v>
      </c>
      <c r="P89" s="127">
        <v>4.8611111111111098E-2</v>
      </c>
      <c r="Q89" s="129">
        <v>2.5832987773298601</v>
      </c>
    </row>
    <row r="90" spans="1:17" x14ac:dyDescent="0.3">
      <c r="A90" s="130">
        <v>124</v>
      </c>
      <c r="B90" s="127" t="s">
        <v>170</v>
      </c>
      <c r="C90" s="127" t="s">
        <v>171</v>
      </c>
      <c r="D90" s="127"/>
      <c r="E90" s="127">
        <v>0.74890000000000001</v>
      </c>
      <c r="F90" s="127"/>
      <c r="G90" s="127">
        <v>276.77</v>
      </c>
      <c r="H90" s="127">
        <v>-0.53369999999999895</v>
      </c>
      <c r="I90" s="127">
        <v>0.30769999999999997</v>
      </c>
      <c r="J90" s="127"/>
      <c r="K90" s="127">
        <v>0.625</v>
      </c>
      <c r="L90" s="127">
        <v>0.13800000000000001</v>
      </c>
      <c r="M90" s="127">
        <v>1.341</v>
      </c>
      <c r="N90" s="127">
        <v>44.956000000000003</v>
      </c>
      <c r="O90" s="127">
        <v>1</v>
      </c>
      <c r="P90" s="127">
        <v>2.77777777777777E-2</v>
      </c>
      <c r="Q90" s="129">
        <v>1.78881777350858</v>
      </c>
    </row>
    <row r="91" spans="1:17" x14ac:dyDescent="0.3">
      <c r="A91" s="130">
        <v>125</v>
      </c>
      <c r="B91" s="127" t="s">
        <v>172</v>
      </c>
      <c r="C91" s="127" t="s">
        <v>173</v>
      </c>
      <c r="D91" s="127"/>
      <c r="E91" s="127">
        <v>3.6541000000000001</v>
      </c>
      <c r="F91" s="127"/>
      <c r="G91" s="127">
        <v>304.79000000000002</v>
      </c>
      <c r="H91" s="127">
        <v>0.95609999999999895</v>
      </c>
      <c r="I91" s="127">
        <v>0.17879999999999999</v>
      </c>
      <c r="J91" s="127"/>
      <c r="K91" s="127">
        <v>0.93400000000000005</v>
      </c>
      <c r="L91" s="127">
        <v>-0.28499999999999998</v>
      </c>
      <c r="M91" s="127">
        <v>1.042</v>
      </c>
      <c r="N91" s="127">
        <v>39.149000000000001</v>
      </c>
      <c r="O91" s="127">
        <v>1</v>
      </c>
      <c r="P91" s="127">
        <v>5.5555555555555497E-2</v>
      </c>
      <c r="Q91" s="129">
        <v>2.1577575591718499</v>
      </c>
    </row>
    <row r="92" spans="1:17" x14ac:dyDescent="0.3">
      <c r="A92" s="130">
        <v>126</v>
      </c>
      <c r="B92" s="127" t="s">
        <v>174</v>
      </c>
      <c r="C92" s="127" t="s">
        <v>175</v>
      </c>
      <c r="D92" s="127"/>
      <c r="E92" s="127">
        <v>0.91830000000000001</v>
      </c>
      <c r="F92" s="127"/>
      <c r="G92" s="127">
        <v>371.47</v>
      </c>
      <c r="H92" s="127">
        <v>-0.60640000000000005</v>
      </c>
      <c r="I92" s="127">
        <v>0.22500000000000001</v>
      </c>
      <c r="J92" s="127"/>
      <c r="K92" s="127">
        <v>0.80800000000000005</v>
      </c>
      <c r="L92" s="127">
        <v>6.0000000000000001E-3</v>
      </c>
      <c r="M92" s="127">
        <v>0.92100000000000004</v>
      </c>
      <c r="N92" s="127">
        <v>33.671999999999997</v>
      </c>
      <c r="O92" s="127">
        <v>1</v>
      </c>
      <c r="P92" s="127">
        <v>1.8042195912175801E-2</v>
      </c>
      <c r="Q92" s="129">
        <v>1.98695034958427</v>
      </c>
    </row>
    <row r="93" spans="1:17" x14ac:dyDescent="0.3">
      <c r="A93" s="130">
        <v>127</v>
      </c>
      <c r="B93" s="127" t="s">
        <v>176</v>
      </c>
      <c r="C93" s="127" t="s">
        <v>177</v>
      </c>
      <c r="D93" s="127"/>
      <c r="E93" s="127">
        <v>2.5409999999999999</v>
      </c>
      <c r="F93" s="127"/>
      <c r="G93" s="127">
        <v>294.38</v>
      </c>
      <c r="H93" s="127">
        <v>-0.63429999999999997</v>
      </c>
      <c r="I93" s="127">
        <v>0.1076</v>
      </c>
      <c r="J93" s="127"/>
      <c r="K93" s="127">
        <v>0.55700000000000005</v>
      </c>
      <c r="L93" s="127">
        <v>4.1000000000000002E-2</v>
      </c>
      <c r="M93" s="127">
        <v>1.0640000000000001</v>
      </c>
      <c r="N93" s="127">
        <v>0</v>
      </c>
      <c r="O93" s="127">
        <v>0</v>
      </c>
      <c r="P93" s="127">
        <v>6.4334038994012105E-2</v>
      </c>
      <c r="Q93" s="129">
        <v>2.00541005291005</v>
      </c>
    </row>
    <row r="94" spans="1:17" x14ac:dyDescent="0.3">
      <c r="A94" s="130">
        <v>128</v>
      </c>
      <c r="B94" s="127" t="s">
        <v>178</v>
      </c>
      <c r="C94" s="127" t="s">
        <v>179</v>
      </c>
      <c r="D94" s="127"/>
      <c r="E94" s="127">
        <v>4.6654999999999998</v>
      </c>
      <c r="F94" s="127"/>
      <c r="G94" s="127">
        <v>248.33</v>
      </c>
      <c r="H94" s="127">
        <v>-1.9249999999999901</v>
      </c>
      <c r="I94" s="127">
        <v>0.2545</v>
      </c>
      <c r="J94" s="127"/>
      <c r="K94" s="127">
        <v>1.655</v>
      </c>
      <c r="L94" s="127">
        <v>-0.182</v>
      </c>
      <c r="M94" s="127">
        <v>1.5309999999999999</v>
      </c>
      <c r="N94" s="127">
        <v>6.0460000000000003</v>
      </c>
      <c r="O94" s="127">
        <v>0</v>
      </c>
      <c r="P94" s="127">
        <v>5.5555555555555497E-2</v>
      </c>
      <c r="Q94" s="129">
        <v>1.5967438271604899</v>
      </c>
    </row>
    <row r="95" spans="1:17" x14ac:dyDescent="0.3">
      <c r="A95" s="130">
        <v>129</v>
      </c>
      <c r="B95" s="127" t="s">
        <v>180</v>
      </c>
      <c r="C95" s="127" t="s">
        <v>181</v>
      </c>
      <c r="D95" s="127"/>
      <c r="E95" s="127">
        <v>4.0233999999999996</v>
      </c>
      <c r="F95" s="127"/>
      <c r="G95" s="127">
        <v>320.04000000000002</v>
      </c>
      <c r="H95" s="127">
        <v>2.6539000000000001</v>
      </c>
      <c r="I95" s="127">
        <v>0.12839999999999999</v>
      </c>
      <c r="J95" s="127"/>
      <c r="K95" s="127">
        <v>0.751</v>
      </c>
      <c r="L95" s="127">
        <v>-4.7E-2</v>
      </c>
      <c r="M95" s="127">
        <v>1.006</v>
      </c>
      <c r="N95" s="127">
        <v>78.296999999999997</v>
      </c>
      <c r="O95" s="127">
        <v>0</v>
      </c>
      <c r="P95" s="127">
        <v>5.5555555555555497E-2</v>
      </c>
      <c r="Q95" s="129">
        <v>2.3816941015089101</v>
      </c>
    </row>
    <row r="96" spans="1:17" x14ac:dyDescent="0.3">
      <c r="A96" s="130">
        <v>130</v>
      </c>
      <c r="B96" s="127" t="s">
        <v>182</v>
      </c>
      <c r="C96" s="127" t="s">
        <v>183</v>
      </c>
      <c r="D96" s="127"/>
      <c r="E96" s="127">
        <v>11.2613</v>
      </c>
      <c r="F96" s="127"/>
      <c r="G96" s="127">
        <v>505.22</v>
      </c>
      <c r="H96" s="127">
        <v>1.93729999999999</v>
      </c>
      <c r="I96" s="127">
        <v>7.8057999999999996</v>
      </c>
      <c r="J96" s="127"/>
      <c r="K96" s="127">
        <v>0.64400000000000002</v>
      </c>
      <c r="L96" s="127">
        <v>4.5999999999999999E-2</v>
      </c>
      <c r="M96" s="127">
        <v>0.51300000000000001</v>
      </c>
      <c r="N96" s="127">
        <v>9.4760000000000009</v>
      </c>
      <c r="O96" s="127">
        <v>1</v>
      </c>
      <c r="P96" s="127">
        <v>0.66034970877031296</v>
      </c>
      <c r="Q96" s="129">
        <v>2.3205468760302801</v>
      </c>
    </row>
    <row r="97" spans="1:17" x14ac:dyDescent="0.3">
      <c r="A97" s="130">
        <v>131</v>
      </c>
      <c r="B97" s="127" t="s">
        <v>184</v>
      </c>
      <c r="C97" s="127" t="s">
        <v>185</v>
      </c>
      <c r="D97" s="127"/>
      <c r="E97" s="127">
        <v>5.1083999999999996</v>
      </c>
      <c r="F97" s="127"/>
      <c r="G97" s="127">
        <v>578.72</v>
      </c>
      <c r="H97" s="127">
        <v>-0.81239999999999701</v>
      </c>
      <c r="I97" s="127">
        <v>0.60919999999999996</v>
      </c>
      <c r="J97" s="127"/>
      <c r="K97" s="127">
        <v>0.72499999999999998</v>
      </c>
      <c r="L97" s="127">
        <v>-4.9000000000000002E-2</v>
      </c>
      <c r="M97" s="127">
        <v>0.97199999999999998</v>
      </c>
      <c r="N97" s="127">
        <v>0</v>
      </c>
      <c r="O97" s="127">
        <v>1</v>
      </c>
      <c r="P97" s="127">
        <v>0.24550371643195801</v>
      </c>
      <c r="Q97" s="129">
        <v>2.1782850318730902</v>
      </c>
    </row>
    <row r="98" spans="1:17" x14ac:dyDescent="0.3">
      <c r="A98" s="130">
        <v>132</v>
      </c>
      <c r="B98" s="127" t="s">
        <v>186</v>
      </c>
      <c r="C98" s="127" t="s">
        <v>187</v>
      </c>
      <c r="D98" s="127"/>
      <c r="E98" s="127">
        <v>2.8418999999999999</v>
      </c>
      <c r="F98" s="127"/>
      <c r="G98" s="127">
        <v>265.33</v>
      </c>
      <c r="H98" s="127">
        <v>-0.2823</v>
      </c>
      <c r="I98" s="127">
        <v>0.27989999999999998</v>
      </c>
      <c r="J98" s="127"/>
      <c r="K98" s="127">
        <v>0.72899999999999998</v>
      </c>
      <c r="L98" s="127">
        <v>0.224</v>
      </c>
      <c r="M98" s="127">
        <v>0.78200000000000003</v>
      </c>
      <c r="N98" s="127">
        <v>0</v>
      </c>
      <c r="O98" s="127">
        <v>0</v>
      </c>
      <c r="P98" s="127">
        <v>0.150477680368066</v>
      </c>
      <c r="Q98" s="129">
        <v>2.0882813681027899</v>
      </c>
    </row>
    <row r="99" spans="1:17" x14ac:dyDescent="0.3">
      <c r="A99" s="130">
        <v>133</v>
      </c>
      <c r="B99" s="127" t="s">
        <v>188</v>
      </c>
      <c r="C99" s="127" t="s">
        <v>189</v>
      </c>
      <c r="D99" s="127"/>
      <c r="E99" s="127">
        <v>4.5362999999999998</v>
      </c>
      <c r="F99" s="127"/>
      <c r="G99" s="127">
        <v>212.28</v>
      </c>
      <c r="H99" s="127">
        <v>-1.4998</v>
      </c>
      <c r="I99" s="127">
        <v>0.1686</v>
      </c>
      <c r="J99" s="127"/>
      <c r="K99" s="127">
        <v>1.714</v>
      </c>
      <c r="L99" s="127">
        <v>-0.26100000000000001</v>
      </c>
      <c r="M99" s="127">
        <v>0.82199999999999995</v>
      </c>
      <c r="N99" s="127">
        <v>33.326000000000001</v>
      </c>
      <c r="O99" s="127">
        <v>0</v>
      </c>
      <c r="P99" s="127">
        <v>5.5555555555555497E-2</v>
      </c>
      <c r="Q99" s="129">
        <v>1.8156095679012301</v>
      </c>
    </row>
    <row r="100" spans="1:17" x14ac:dyDescent="0.3">
      <c r="A100" s="130">
        <v>134</v>
      </c>
      <c r="B100" s="127" t="s">
        <v>190</v>
      </c>
      <c r="C100" s="127" t="s">
        <v>191</v>
      </c>
      <c r="D100" s="127"/>
      <c r="E100" s="127">
        <v>2.7488999999999999</v>
      </c>
      <c r="F100" s="127"/>
      <c r="G100" s="127">
        <v>227.29</v>
      </c>
      <c r="H100" s="127">
        <v>-2.1345999999999998</v>
      </c>
      <c r="I100" s="127">
        <v>8.1500000000000003E-2</v>
      </c>
      <c r="J100" s="127"/>
      <c r="K100" s="127">
        <v>0.86699999999999999</v>
      </c>
      <c r="L100" s="127">
        <v>-0.08</v>
      </c>
      <c r="M100" s="127">
        <v>0.92300000000000004</v>
      </c>
      <c r="N100" s="127">
        <v>0</v>
      </c>
      <c r="O100" s="127">
        <v>0</v>
      </c>
      <c r="P100" s="127">
        <v>5.5555555555555497E-2</v>
      </c>
      <c r="Q100" s="129">
        <v>1.7544984567901201</v>
      </c>
    </row>
    <row r="101" spans="1:17" x14ac:dyDescent="0.3">
      <c r="A101" s="130">
        <v>135</v>
      </c>
      <c r="B101" s="127" t="s">
        <v>192</v>
      </c>
      <c r="C101" s="127" t="s">
        <v>193</v>
      </c>
      <c r="D101" s="127"/>
      <c r="E101" s="127">
        <v>4.5612000000000004</v>
      </c>
      <c r="F101" s="127"/>
      <c r="G101" s="127">
        <v>284.76</v>
      </c>
      <c r="H101" s="127">
        <v>-9.5600000000000102E-2</v>
      </c>
      <c r="I101" s="127">
        <v>0.2099</v>
      </c>
      <c r="J101" s="127"/>
      <c r="K101" s="127">
        <v>0.44700000000000001</v>
      </c>
      <c r="L101" s="127">
        <v>-0.13600000000000001</v>
      </c>
      <c r="M101" s="127">
        <v>1.5669999999999999</v>
      </c>
      <c r="N101" s="127">
        <v>39.149000000000001</v>
      </c>
      <c r="O101" s="127">
        <v>0</v>
      </c>
      <c r="P101" s="127">
        <v>5.61312761712136E-2</v>
      </c>
      <c r="Q101" s="129">
        <v>2.1662208504801002</v>
      </c>
    </row>
    <row r="102" spans="1:17" x14ac:dyDescent="0.3">
      <c r="A102" s="130">
        <v>136</v>
      </c>
      <c r="B102" s="127" t="s">
        <v>194</v>
      </c>
      <c r="C102" s="127" t="s">
        <v>195</v>
      </c>
      <c r="D102" s="127"/>
      <c r="E102" s="127">
        <v>4.1654999999999998</v>
      </c>
      <c r="F102" s="127"/>
      <c r="G102" s="127">
        <v>278.36</v>
      </c>
      <c r="H102" s="127">
        <v>0</v>
      </c>
      <c r="I102" s="127">
        <v>0.1234</v>
      </c>
      <c r="J102" s="127"/>
      <c r="K102" s="127">
        <v>1.375</v>
      </c>
      <c r="L102" s="127">
        <v>-0.13700000000000001</v>
      </c>
      <c r="M102" s="127">
        <v>1.0580000000000001</v>
      </c>
      <c r="N102" s="127">
        <v>0</v>
      </c>
      <c r="O102" s="127">
        <v>1</v>
      </c>
      <c r="P102" s="127">
        <v>0.118055555555555</v>
      </c>
      <c r="Q102" s="129">
        <v>2.3327777777777698</v>
      </c>
    </row>
    <row r="103" spans="1:17" x14ac:dyDescent="0.3">
      <c r="A103" s="130">
        <v>137</v>
      </c>
      <c r="B103" s="127" t="s">
        <v>196</v>
      </c>
      <c r="C103" s="127" t="s">
        <v>197</v>
      </c>
      <c r="D103" s="127"/>
      <c r="E103" s="127">
        <v>2.2778</v>
      </c>
      <c r="F103" s="127"/>
      <c r="G103" s="127">
        <v>183.22</v>
      </c>
      <c r="H103" s="127">
        <v>-0.90399999999999903</v>
      </c>
      <c r="I103" s="127">
        <v>0.16439999999999999</v>
      </c>
      <c r="J103" s="127"/>
      <c r="K103" s="127">
        <v>8.6999999999999994E-2</v>
      </c>
      <c r="L103" s="127">
        <v>7.9000000000000001E-2</v>
      </c>
      <c r="M103" s="127">
        <v>0.68799999999999994</v>
      </c>
      <c r="N103" s="127">
        <v>0</v>
      </c>
      <c r="O103" s="127">
        <v>0</v>
      </c>
      <c r="P103" s="127">
        <v>0.110759604092891</v>
      </c>
      <c r="Q103" s="129">
        <v>2.0529336734693802</v>
      </c>
    </row>
    <row r="104" spans="1:17" x14ac:dyDescent="0.3">
      <c r="A104" s="130">
        <v>138</v>
      </c>
      <c r="B104" s="127" t="s">
        <v>198</v>
      </c>
      <c r="C104" s="127" t="s">
        <v>199</v>
      </c>
      <c r="D104" s="127"/>
      <c r="E104" s="127">
        <v>5.9077999999999999</v>
      </c>
      <c r="F104" s="127"/>
      <c r="G104" s="127">
        <v>227.04</v>
      </c>
      <c r="H104" s="127">
        <v>0.67759999999999998</v>
      </c>
      <c r="I104" s="127">
        <v>0.70730000000000004</v>
      </c>
      <c r="J104" s="127"/>
      <c r="K104" s="127">
        <v>1</v>
      </c>
      <c r="L104" s="127">
        <v>-8.0000000000000002E-3</v>
      </c>
      <c r="M104" s="127">
        <v>2.798</v>
      </c>
      <c r="N104" s="127">
        <v>85.299000000000007</v>
      </c>
      <c r="O104" s="127">
        <v>0</v>
      </c>
      <c r="P104" s="127">
        <v>4.34027777777777E-2</v>
      </c>
      <c r="Q104" s="129">
        <v>1.8072698132750999</v>
      </c>
    </row>
    <row r="105" spans="1:17" x14ac:dyDescent="0.3">
      <c r="A105" s="130">
        <v>139</v>
      </c>
      <c r="B105" s="127" t="s">
        <v>200</v>
      </c>
      <c r="C105" s="127" t="s">
        <v>201</v>
      </c>
      <c r="D105" s="127"/>
      <c r="E105" s="127">
        <v>6.0816999999999997</v>
      </c>
      <c r="F105" s="127"/>
      <c r="G105" s="127">
        <v>253.14</v>
      </c>
      <c r="H105" s="127">
        <v>-1.12E-2</v>
      </c>
      <c r="I105" s="127">
        <v>0.28129999999999999</v>
      </c>
      <c r="J105" s="127"/>
      <c r="K105" s="127">
        <v>1.1539999999999999</v>
      </c>
      <c r="L105" s="127">
        <v>-0.29699999999999999</v>
      </c>
      <c r="M105" s="127">
        <v>1.5169999999999999</v>
      </c>
      <c r="N105" s="127">
        <v>78.296999999999997</v>
      </c>
      <c r="O105" s="127">
        <v>0</v>
      </c>
      <c r="P105" s="127">
        <v>4.8112522432468802E-2</v>
      </c>
      <c r="Q105" s="129">
        <v>2.1883949217547101</v>
      </c>
    </row>
    <row r="106" spans="1:17" x14ac:dyDescent="0.3">
      <c r="A106" s="130">
        <v>140</v>
      </c>
      <c r="B106" s="127" t="s">
        <v>202</v>
      </c>
      <c r="C106" s="127" t="s">
        <v>203</v>
      </c>
      <c r="D106" s="127"/>
      <c r="E106" s="127">
        <v>3.5547</v>
      </c>
      <c r="F106" s="127"/>
      <c r="G106" s="127">
        <v>303.17</v>
      </c>
      <c r="H106" s="127">
        <v>1.0957999999999899</v>
      </c>
      <c r="I106" s="127">
        <v>0.2031</v>
      </c>
      <c r="J106" s="127"/>
      <c r="K106" s="127">
        <v>0.38500000000000001</v>
      </c>
      <c r="L106" s="127">
        <v>-0.23599999999999999</v>
      </c>
      <c r="M106" s="127">
        <v>0.41899999999999998</v>
      </c>
      <c r="N106" s="127">
        <v>86.046999999999997</v>
      </c>
      <c r="O106" s="127">
        <v>0</v>
      </c>
      <c r="P106" s="127">
        <v>5.61312761712136E-2</v>
      </c>
      <c r="Q106" s="129">
        <v>2.0538768861454</v>
      </c>
    </row>
    <row r="107" spans="1:17" x14ac:dyDescent="0.3">
      <c r="A107" s="130">
        <v>141</v>
      </c>
      <c r="B107" s="127" t="s">
        <v>204</v>
      </c>
      <c r="C107" s="127" t="s">
        <v>205</v>
      </c>
      <c r="D107" s="127"/>
      <c r="E107" s="127">
        <v>3.7170000000000001</v>
      </c>
      <c r="F107" s="127"/>
      <c r="G107" s="127">
        <v>268.38</v>
      </c>
      <c r="H107" s="127">
        <v>-0.23019999999999999</v>
      </c>
      <c r="I107" s="127">
        <v>0.123</v>
      </c>
      <c r="J107" s="127"/>
      <c r="K107" s="127">
        <v>1.738</v>
      </c>
      <c r="L107" s="127">
        <v>-0.109</v>
      </c>
      <c r="M107" s="127">
        <v>0.88800000000000001</v>
      </c>
      <c r="N107" s="127">
        <v>0</v>
      </c>
      <c r="O107" s="127">
        <v>0</v>
      </c>
      <c r="P107" s="127">
        <v>5.5555555555555497E-2</v>
      </c>
      <c r="Q107" s="129">
        <v>1.94864969135802</v>
      </c>
    </row>
    <row r="108" spans="1:17" x14ac:dyDescent="0.3">
      <c r="A108" s="130">
        <v>142</v>
      </c>
      <c r="B108" s="127" t="s">
        <v>206</v>
      </c>
      <c r="C108" s="127" t="s">
        <v>207</v>
      </c>
      <c r="D108" s="127"/>
      <c r="E108" s="127">
        <v>4.1299000000000001</v>
      </c>
      <c r="F108" s="127"/>
      <c r="G108" s="127">
        <v>264.3</v>
      </c>
      <c r="H108" s="127">
        <v>-1.2464</v>
      </c>
      <c r="I108" s="127">
        <v>0.1089</v>
      </c>
      <c r="J108" s="127"/>
      <c r="K108" s="127">
        <v>1.125</v>
      </c>
      <c r="L108" s="127">
        <v>-0.129</v>
      </c>
      <c r="M108" s="127">
        <v>1.0169999999999999</v>
      </c>
      <c r="N108" s="127">
        <v>0</v>
      </c>
      <c r="O108" s="127">
        <v>0</v>
      </c>
      <c r="P108" s="127">
        <v>9.0910894614882901E-2</v>
      </c>
      <c r="Q108" s="129">
        <v>1.9011545729402799</v>
      </c>
    </row>
    <row r="109" spans="1:17" x14ac:dyDescent="0.3">
      <c r="A109" s="130">
        <v>143</v>
      </c>
      <c r="B109" s="127" t="s">
        <v>208</v>
      </c>
      <c r="C109" s="127" t="s">
        <v>209</v>
      </c>
      <c r="D109" s="127"/>
      <c r="E109" s="127">
        <v>1.1761999999999999</v>
      </c>
      <c r="F109" s="127"/>
      <c r="G109" s="127">
        <v>384.36</v>
      </c>
      <c r="H109" s="127">
        <v>-1.56889999999999</v>
      </c>
      <c r="I109" s="127">
        <v>0.4365</v>
      </c>
      <c r="J109" s="127"/>
      <c r="K109" s="127">
        <v>0.64800000000000002</v>
      </c>
      <c r="L109" s="127">
        <v>0.33500000000000002</v>
      </c>
      <c r="M109" s="127">
        <v>0.95899999999999996</v>
      </c>
      <c r="N109" s="127">
        <v>9.4760000000000009</v>
      </c>
      <c r="O109" s="127">
        <v>1</v>
      </c>
      <c r="P109" s="127">
        <v>0.16022407439199399</v>
      </c>
      <c r="Q109" s="129">
        <v>1.84016920194003</v>
      </c>
    </row>
    <row r="110" spans="1:17" x14ac:dyDescent="0.3">
      <c r="A110" s="130">
        <v>144</v>
      </c>
      <c r="B110" s="127" t="s">
        <v>210</v>
      </c>
      <c r="C110" s="127" t="s">
        <v>211</v>
      </c>
      <c r="D110" s="127"/>
      <c r="E110" s="127">
        <v>3.5821000000000001</v>
      </c>
      <c r="F110" s="127"/>
      <c r="G110" s="127">
        <v>225.32</v>
      </c>
      <c r="H110" s="127">
        <v>0.21779999999999899</v>
      </c>
      <c r="I110" s="127">
        <v>0.13350000000000001</v>
      </c>
      <c r="J110" s="127"/>
      <c r="K110" s="127">
        <v>1.1100000000000001</v>
      </c>
      <c r="L110" s="127">
        <v>-0.17100000000000001</v>
      </c>
      <c r="M110" s="127">
        <v>1.395</v>
      </c>
      <c r="N110" s="127">
        <v>33.326000000000001</v>
      </c>
      <c r="O110" s="127">
        <v>1</v>
      </c>
      <c r="P110" s="127">
        <v>5.9852792732756899E-2</v>
      </c>
      <c r="Q110" s="129">
        <v>2.02712962962962</v>
      </c>
    </row>
    <row r="111" spans="1:17" x14ac:dyDescent="0.3">
      <c r="A111" s="130">
        <v>145</v>
      </c>
      <c r="B111" s="127" t="s">
        <v>212</v>
      </c>
      <c r="C111" s="127" t="s">
        <v>213</v>
      </c>
      <c r="D111" s="127"/>
      <c r="E111" s="127">
        <v>4.1212999999999997</v>
      </c>
      <c r="F111" s="127"/>
      <c r="G111" s="127">
        <v>256.36</v>
      </c>
      <c r="H111" s="127">
        <v>1.284</v>
      </c>
      <c r="I111" s="127">
        <v>0.1138</v>
      </c>
      <c r="J111" s="127"/>
      <c r="K111" s="127">
        <v>0.875</v>
      </c>
      <c r="L111" s="127">
        <v>-0.11899999999999999</v>
      </c>
      <c r="M111" s="127">
        <v>0.86599999999999999</v>
      </c>
      <c r="N111" s="127">
        <v>0</v>
      </c>
      <c r="O111" s="127">
        <v>0</v>
      </c>
      <c r="P111" s="127">
        <v>9.2013888888888798E-2</v>
      </c>
      <c r="Q111" s="129">
        <v>2.2702777777777698</v>
      </c>
    </row>
    <row r="112" spans="1:17" x14ac:dyDescent="0.3">
      <c r="A112" s="130">
        <v>146</v>
      </c>
      <c r="B112" s="127" t="s">
        <v>214</v>
      </c>
      <c r="C112" s="127" t="s">
        <v>215</v>
      </c>
      <c r="D112" s="127"/>
      <c r="E112" s="127">
        <v>2.5411999999999999</v>
      </c>
      <c r="F112" s="127"/>
      <c r="G112" s="127">
        <v>260.36</v>
      </c>
      <c r="H112" s="127">
        <v>-0.84079999999999999</v>
      </c>
      <c r="I112" s="127">
        <v>0.1391</v>
      </c>
      <c r="J112" s="127"/>
      <c r="K112" s="127">
        <v>1.667</v>
      </c>
      <c r="L112" s="127">
        <v>-6.0999999999999999E-2</v>
      </c>
      <c r="M112" s="127">
        <v>0.626</v>
      </c>
      <c r="N112" s="127">
        <v>0</v>
      </c>
      <c r="O112" s="127">
        <v>1</v>
      </c>
      <c r="P112" s="127">
        <v>9.1927807687736104E-2</v>
      </c>
      <c r="Q112" s="129">
        <v>2.0677314814814798</v>
      </c>
    </row>
    <row r="113" spans="1:17" x14ac:dyDescent="0.3">
      <c r="A113" s="130">
        <v>147</v>
      </c>
      <c r="B113" s="127" t="s">
        <v>216</v>
      </c>
      <c r="C113" s="127" t="s">
        <v>217</v>
      </c>
      <c r="D113" s="127"/>
      <c r="E113" s="127">
        <v>3.1206</v>
      </c>
      <c r="F113" s="127"/>
      <c r="G113" s="127">
        <v>193.26</v>
      </c>
      <c r="H113" s="127">
        <v>-0.11</v>
      </c>
      <c r="I113" s="127">
        <v>0.26419999999999999</v>
      </c>
      <c r="J113" s="127"/>
      <c r="K113" s="127">
        <v>1.462</v>
      </c>
      <c r="L113" s="127">
        <v>0.154</v>
      </c>
      <c r="M113" s="127">
        <v>1.153</v>
      </c>
      <c r="N113" s="127">
        <v>0</v>
      </c>
      <c r="O113" s="127">
        <v>0</v>
      </c>
      <c r="P113" s="127">
        <v>6.4150029909958398E-2</v>
      </c>
      <c r="Q113" s="129">
        <v>2.3346296296296298</v>
      </c>
    </row>
    <row r="114" spans="1:17" x14ac:dyDescent="0.3">
      <c r="A114" s="130">
        <v>148</v>
      </c>
      <c r="B114" s="127" t="s">
        <v>218</v>
      </c>
      <c r="C114" s="127" t="s">
        <v>219</v>
      </c>
      <c r="D114" s="127"/>
      <c r="E114" s="127">
        <v>1.3834</v>
      </c>
      <c r="F114" s="127"/>
      <c r="G114" s="127">
        <v>214.23</v>
      </c>
      <c r="H114" s="127">
        <v>0.4597</v>
      </c>
      <c r="I114" s="127">
        <v>0.1716</v>
      </c>
      <c r="J114" s="127"/>
      <c r="K114" s="127">
        <v>1.538</v>
      </c>
      <c r="L114" s="127">
        <v>6.9000000000000006E-2</v>
      </c>
      <c r="M114" s="127">
        <v>0.875</v>
      </c>
      <c r="N114" s="127">
        <v>0</v>
      </c>
      <c r="O114" s="127">
        <v>1</v>
      </c>
      <c r="P114" s="127">
        <v>6.4150029909958398E-2</v>
      </c>
      <c r="Q114" s="129">
        <v>1.8426478647014299</v>
      </c>
    </row>
    <row r="115" spans="1:17" x14ac:dyDescent="0.3">
      <c r="A115" s="130">
        <v>149</v>
      </c>
      <c r="B115" s="127" t="s">
        <v>220</v>
      </c>
      <c r="C115" s="127" t="s">
        <v>221</v>
      </c>
      <c r="D115" s="127"/>
      <c r="E115" s="127">
        <v>3.1143999999999998</v>
      </c>
      <c r="F115" s="127"/>
      <c r="G115" s="127">
        <v>348.78</v>
      </c>
      <c r="H115" s="127">
        <v>-0.2762</v>
      </c>
      <c r="I115" s="127">
        <v>0.16250000000000001</v>
      </c>
      <c r="J115" s="127"/>
      <c r="K115" s="127">
        <v>0.105</v>
      </c>
      <c r="L115" s="127">
        <v>-0.113</v>
      </c>
      <c r="M115" s="127">
        <v>1.133</v>
      </c>
      <c r="N115" s="127">
        <v>39.149000000000001</v>
      </c>
      <c r="O115" s="127">
        <v>0</v>
      </c>
      <c r="P115" s="127">
        <v>5.1834038994012101E-2</v>
      </c>
      <c r="Q115" s="129">
        <v>1.88536011729794</v>
      </c>
    </row>
    <row r="116" spans="1:17" x14ac:dyDescent="0.3">
      <c r="A116" s="130">
        <v>150</v>
      </c>
      <c r="B116" s="127" t="s">
        <v>222</v>
      </c>
      <c r="C116" s="127" t="s">
        <v>223</v>
      </c>
      <c r="D116" s="127"/>
      <c r="E116" s="127">
        <v>3.8887</v>
      </c>
      <c r="F116" s="127"/>
      <c r="G116" s="127">
        <v>302.2</v>
      </c>
      <c r="H116" s="127">
        <v>-2.0234000000000001</v>
      </c>
      <c r="I116" s="127">
        <v>0.52070000000000005</v>
      </c>
      <c r="J116" s="127"/>
      <c r="K116" s="127">
        <v>1</v>
      </c>
      <c r="L116" s="127">
        <v>-0.29299999999999998</v>
      </c>
      <c r="M116" s="127">
        <v>1.4039999999999999</v>
      </c>
      <c r="N116" s="127">
        <v>0</v>
      </c>
      <c r="O116" s="127">
        <v>0</v>
      </c>
      <c r="P116" s="127">
        <v>6.1599909978342998E-2</v>
      </c>
      <c r="Q116" s="129">
        <v>0.96456443688586502</v>
      </c>
    </row>
    <row r="117" spans="1:17" x14ac:dyDescent="0.3">
      <c r="A117" s="130">
        <v>151</v>
      </c>
      <c r="B117" s="127" t="s">
        <v>224</v>
      </c>
      <c r="C117" s="127" t="s">
        <v>225</v>
      </c>
      <c r="D117" s="127"/>
      <c r="E117" s="127">
        <v>4.7224000000000004</v>
      </c>
      <c r="F117" s="127"/>
      <c r="G117" s="127">
        <v>294.76</v>
      </c>
      <c r="H117" s="127">
        <v>0.43930000000000002</v>
      </c>
      <c r="I117" s="127">
        <v>0.1716</v>
      </c>
      <c r="J117" s="127"/>
      <c r="K117" s="127">
        <v>0.313</v>
      </c>
      <c r="L117" s="127">
        <v>-5.7000000000000002E-2</v>
      </c>
      <c r="M117" s="127">
        <v>1.4119999999999999</v>
      </c>
      <c r="N117" s="127">
        <v>72.474999999999994</v>
      </c>
      <c r="O117" s="127">
        <v>0</v>
      </c>
      <c r="P117" s="127">
        <v>8.7298639242077203E-2</v>
      </c>
      <c r="Q117" s="129">
        <v>2.2495541838134399</v>
      </c>
    </row>
    <row r="118" spans="1:17" x14ac:dyDescent="0.3">
      <c r="A118" s="130">
        <v>152</v>
      </c>
      <c r="B118" s="127" t="s">
        <v>226</v>
      </c>
      <c r="C118" s="127" t="s">
        <v>227</v>
      </c>
      <c r="D118" s="127"/>
      <c r="E118" s="127">
        <v>8.8510000000000009</v>
      </c>
      <c r="F118" s="127"/>
      <c r="G118" s="127">
        <v>788.74</v>
      </c>
      <c r="H118" s="127">
        <v>3.4344999999999999</v>
      </c>
      <c r="I118" s="127">
        <v>2.76</v>
      </c>
      <c r="J118" s="127"/>
      <c r="K118" s="127">
        <v>1.262</v>
      </c>
      <c r="L118" s="127">
        <v>3.3000000000000002E-2</v>
      </c>
      <c r="M118" s="127">
        <v>0.86299999999999999</v>
      </c>
      <c r="N118" s="127">
        <v>156.595</v>
      </c>
      <c r="O118" s="127">
        <v>1</v>
      </c>
      <c r="P118" s="127">
        <v>0.39378311760759499</v>
      </c>
      <c r="Q118" s="129">
        <v>2.2366430011823599</v>
      </c>
    </row>
    <row r="119" spans="1:17" x14ac:dyDescent="0.3">
      <c r="A119" s="130">
        <v>153</v>
      </c>
      <c r="B119" s="127" t="s">
        <v>228</v>
      </c>
      <c r="C119" s="127" t="s">
        <v>229</v>
      </c>
      <c r="D119" s="127"/>
      <c r="E119" s="127">
        <v>2.6303000000000001</v>
      </c>
      <c r="F119" s="127"/>
      <c r="G119" s="127">
        <v>299.39999999999998</v>
      </c>
      <c r="H119" s="127">
        <v>-1.0089999999999899</v>
      </c>
      <c r="I119" s="127">
        <v>0.14419999999999999</v>
      </c>
      <c r="J119" s="127"/>
      <c r="K119" s="127">
        <v>0.58599999999999997</v>
      </c>
      <c r="L119" s="127">
        <v>-0.189</v>
      </c>
      <c r="M119" s="127">
        <v>0.65600000000000003</v>
      </c>
      <c r="N119" s="127">
        <v>11.853</v>
      </c>
      <c r="O119" s="127">
        <v>0</v>
      </c>
      <c r="P119" s="127">
        <v>4.8611111111111098E-2</v>
      </c>
      <c r="Q119" s="129">
        <v>1.6968407239438901</v>
      </c>
    </row>
    <row r="120" spans="1:17" x14ac:dyDescent="0.3">
      <c r="A120" s="130">
        <v>154</v>
      </c>
      <c r="B120" s="127" t="s">
        <v>230</v>
      </c>
      <c r="C120" s="127" t="s">
        <v>231</v>
      </c>
      <c r="D120" s="127"/>
      <c r="E120" s="127">
        <v>1.3622000000000001</v>
      </c>
      <c r="F120" s="127"/>
      <c r="G120" s="127">
        <v>419.93</v>
      </c>
      <c r="H120" s="127">
        <v>0.80489999999999895</v>
      </c>
      <c r="I120" s="127">
        <v>0.1623</v>
      </c>
      <c r="J120" s="127"/>
      <c r="K120" s="127">
        <v>0.69699999999999995</v>
      </c>
      <c r="L120" s="127">
        <v>4.8000000000000001E-2</v>
      </c>
      <c r="M120" s="127">
        <v>0.505</v>
      </c>
      <c r="N120" s="127">
        <v>39.149000000000001</v>
      </c>
      <c r="O120" s="127">
        <v>1</v>
      </c>
      <c r="P120" s="127">
        <v>8.7630570510534703E-2</v>
      </c>
      <c r="Q120" s="129">
        <v>2.1026482321323501</v>
      </c>
    </row>
    <row r="121" spans="1:17" x14ac:dyDescent="0.3">
      <c r="A121" s="130">
        <v>155</v>
      </c>
      <c r="B121" s="127" t="s">
        <v>232</v>
      </c>
      <c r="C121" s="127" t="s">
        <v>233</v>
      </c>
      <c r="D121" s="127"/>
      <c r="E121" s="127">
        <v>4.7309999999999999</v>
      </c>
      <c r="F121" s="127"/>
      <c r="G121" s="127">
        <v>277.26</v>
      </c>
      <c r="H121" s="127">
        <v>0.91949999999999998</v>
      </c>
      <c r="I121" s="127">
        <v>0.26169999999999999</v>
      </c>
      <c r="J121" s="127"/>
      <c r="K121" s="127">
        <v>0.22500000000000001</v>
      </c>
      <c r="L121" s="127">
        <v>0.02</v>
      </c>
      <c r="M121" s="127">
        <v>1.579</v>
      </c>
      <c r="N121" s="127">
        <v>0</v>
      </c>
      <c r="O121" s="127">
        <v>0</v>
      </c>
      <c r="P121" s="127">
        <v>0.15389611160997699</v>
      </c>
      <c r="Q121" s="129">
        <v>1.98938696775006</v>
      </c>
    </row>
    <row r="122" spans="1:17" x14ac:dyDescent="0.3">
      <c r="A122" s="130">
        <v>156</v>
      </c>
      <c r="B122" s="127" t="s">
        <v>234</v>
      </c>
      <c r="C122" s="127" t="s">
        <v>235</v>
      </c>
      <c r="D122" s="127"/>
      <c r="E122" s="127">
        <v>2.9478</v>
      </c>
      <c r="F122" s="127"/>
      <c r="G122" s="127">
        <v>229.27</v>
      </c>
      <c r="H122" s="127">
        <v>-0.1203</v>
      </c>
      <c r="I122" s="127">
        <v>0.1179</v>
      </c>
      <c r="J122" s="127"/>
      <c r="K122" s="127">
        <v>0.69</v>
      </c>
      <c r="L122" s="127">
        <v>6.0000000000000001E-3</v>
      </c>
      <c r="M122" s="127">
        <v>1.329</v>
      </c>
      <c r="N122" s="127">
        <v>0</v>
      </c>
      <c r="O122" s="127">
        <v>0</v>
      </c>
      <c r="P122" s="127">
        <v>5.5555555555555497E-2</v>
      </c>
      <c r="Q122" s="129">
        <v>1.89435657596371</v>
      </c>
    </row>
    <row r="123" spans="1:17" x14ac:dyDescent="0.3">
      <c r="A123" s="130">
        <v>157</v>
      </c>
      <c r="B123" s="127" t="s">
        <v>236</v>
      </c>
      <c r="C123" s="127" t="s">
        <v>237</v>
      </c>
      <c r="D123" s="127"/>
      <c r="E123" s="127">
        <v>1.4755</v>
      </c>
      <c r="F123" s="127"/>
      <c r="G123" s="127">
        <v>411.51</v>
      </c>
      <c r="H123" s="127">
        <v>-0.50149999999999795</v>
      </c>
      <c r="I123" s="127">
        <v>0.21640000000000001</v>
      </c>
      <c r="J123" s="127"/>
      <c r="K123" s="127">
        <v>0.52700000000000002</v>
      </c>
      <c r="L123" s="127">
        <v>0.13900000000000001</v>
      </c>
      <c r="M123" s="127">
        <v>0.629</v>
      </c>
      <c r="N123" s="127">
        <v>18.952000000000002</v>
      </c>
      <c r="O123" s="127">
        <v>1</v>
      </c>
      <c r="P123" s="127">
        <v>0.134080702851719</v>
      </c>
      <c r="Q123" s="129">
        <v>2.0205745120846998</v>
      </c>
    </row>
    <row r="124" spans="1:17" x14ac:dyDescent="0.3">
      <c r="A124" s="130">
        <v>158</v>
      </c>
      <c r="B124" s="127" t="s">
        <v>238</v>
      </c>
      <c r="C124" s="127" t="s">
        <v>239</v>
      </c>
      <c r="D124" s="127"/>
      <c r="E124" s="127">
        <v>5.1844000000000001</v>
      </c>
      <c r="F124" s="127"/>
      <c r="G124" s="127">
        <v>302.3</v>
      </c>
      <c r="H124" s="127">
        <v>-2.4091999999999998</v>
      </c>
      <c r="I124" s="127">
        <v>0.60119999999999996</v>
      </c>
      <c r="J124" s="127"/>
      <c r="K124" s="127">
        <v>0.29899999999999999</v>
      </c>
      <c r="L124" s="127">
        <v>-4.4999999999999998E-2</v>
      </c>
      <c r="M124" s="127">
        <v>1.343</v>
      </c>
      <c r="N124" s="127">
        <v>0</v>
      </c>
      <c r="O124" s="127">
        <v>0</v>
      </c>
      <c r="P124" s="127">
        <v>0.205847248306603</v>
      </c>
      <c r="Q124" s="129">
        <v>1.5815358087679501</v>
      </c>
    </row>
    <row r="125" spans="1:17" x14ac:dyDescent="0.3">
      <c r="A125" s="130">
        <v>159</v>
      </c>
      <c r="B125" s="127" t="s">
        <v>240</v>
      </c>
      <c r="C125" s="127" t="s">
        <v>241</v>
      </c>
      <c r="D125" s="127"/>
      <c r="E125" s="127">
        <v>6.1707000000000001</v>
      </c>
      <c r="F125" s="127"/>
      <c r="G125" s="127">
        <v>406.89</v>
      </c>
      <c r="H125" s="127">
        <v>4.0013999999999896</v>
      </c>
      <c r="I125" s="127">
        <v>0.49609999999999999</v>
      </c>
      <c r="J125" s="127"/>
      <c r="K125" s="127">
        <v>0.96299999999999997</v>
      </c>
      <c r="L125" s="127">
        <v>-0.27</v>
      </c>
      <c r="M125" s="127">
        <v>1.012</v>
      </c>
      <c r="N125" s="127">
        <v>234.892</v>
      </c>
      <c r="O125" s="127">
        <v>0</v>
      </c>
      <c r="P125" s="127">
        <v>3.6084391824351601E-2</v>
      </c>
      <c r="Q125" s="129">
        <v>2.2150350070297802</v>
      </c>
    </row>
    <row r="126" spans="1:17" x14ac:dyDescent="0.3">
      <c r="A126" s="130">
        <v>160</v>
      </c>
      <c r="B126" s="127" t="s">
        <v>242</v>
      </c>
      <c r="C126" s="127" t="s">
        <v>243</v>
      </c>
      <c r="D126" s="127"/>
      <c r="E126" s="127">
        <v>2.9956999999999998</v>
      </c>
      <c r="F126" s="127"/>
      <c r="G126" s="127">
        <v>200.25</v>
      </c>
      <c r="H126" s="127">
        <v>-0.6028</v>
      </c>
      <c r="I126" s="127">
        <v>0.1128</v>
      </c>
      <c r="J126" s="127"/>
      <c r="K126" s="127">
        <v>0.66700000000000004</v>
      </c>
      <c r="L126" s="127">
        <v>-0.14000000000000001</v>
      </c>
      <c r="M126" s="127">
        <v>0.71899999999999997</v>
      </c>
      <c r="N126" s="127">
        <v>0</v>
      </c>
      <c r="O126" s="127">
        <v>0</v>
      </c>
      <c r="P126" s="127">
        <v>5.9852792732756899E-2</v>
      </c>
      <c r="Q126" s="129">
        <v>2.0142978395061699</v>
      </c>
    </row>
    <row r="127" spans="1:17" x14ac:dyDescent="0.3">
      <c r="A127" s="130">
        <v>161</v>
      </c>
      <c r="B127" s="127" t="s">
        <v>244</v>
      </c>
      <c r="C127" s="127" t="s">
        <v>245</v>
      </c>
      <c r="D127" s="127"/>
      <c r="E127" s="127">
        <v>1.8676999999999999</v>
      </c>
      <c r="F127" s="127"/>
      <c r="G127" s="127">
        <v>227.28</v>
      </c>
      <c r="H127" s="127">
        <v>-1.0851999999999999</v>
      </c>
      <c r="I127" s="127">
        <v>0.1192</v>
      </c>
      <c r="J127" s="127"/>
      <c r="K127" s="127">
        <v>0.69199999999999995</v>
      </c>
      <c r="L127" s="127">
        <v>-0.14099999999999999</v>
      </c>
      <c r="M127" s="127">
        <v>0.77700000000000002</v>
      </c>
      <c r="N127" s="127">
        <v>0</v>
      </c>
      <c r="O127" s="127">
        <v>1</v>
      </c>
      <c r="P127" s="127">
        <v>5.9852792732756899E-2</v>
      </c>
      <c r="Q127" s="129">
        <v>2.0106095679012301</v>
      </c>
    </row>
    <row r="128" spans="1:17" x14ac:dyDescent="0.3">
      <c r="A128" s="130">
        <v>162</v>
      </c>
      <c r="B128" s="127" t="s">
        <v>246</v>
      </c>
      <c r="C128" s="127" t="s">
        <v>247</v>
      </c>
      <c r="D128" s="127"/>
      <c r="E128" s="127">
        <v>4.4938000000000002</v>
      </c>
      <c r="F128" s="127"/>
      <c r="G128" s="127">
        <v>185.24</v>
      </c>
      <c r="H128" s="127">
        <v>-1.2101999999999999</v>
      </c>
      <c r="I128" s="127">
        <v>0.29120000000000001</v>
      </c>
      <c r="J128" s="127"/>
      <c r="K128" s="127">
        <v>0.4</v>
      </c>
      <c r="L128" s="127">
        <v>-0.20100000000000001</v>
      </c>
      <c r="M128" s="127">
        <v>1.67</v>
      </c>
      <c r="N128" s="127">
        <v>0</v>
      </c>
      <c r="O128" s="127">
        <v>0</v>
      </c>
      <c r="P128" s="127">
        <v>5.61312761712136E-2</v>
      </c>
      <c r="Q128" s="129">
        <v>1.99103552532123</v>
      </c>
    </row>
    <row r="129" spans="1:17" x14ac:dyDescent="0.3">
      <c r="A129" s="130">
        <v>163</v>
      </c>
      <c r="B129" s="127" t="s">
        <v>248</v>
      </c>
      <c r="C129" s="127" t="s">
        <v>249</v>
      </c>
      <c r="D129" s="127"/>
      <c r="E129" s="127">
        <v>2.8111999999999999</v>
      </c>
      <c r="F129" s="127"/>
      <c r="G129" s="127">
        <v>357.81</v>
      </c>
      <c r="H129" s="127">
        <v>0.29219999999999902</v>
      </c>
      <c r="I129" s="127">
        <v>0.21010000000000001</v>
      </c>
      <c r="J129" s="127"/>
      <c r="K129" s="127">
        <v>0.47599999999999998</v>
      </c>
      <c r="L129" s="127">
        <v>-6.0999999999999999E-2</v>
      </c>
      <c r="M129" s="127">
        <v>0.63100000000000001</v>
      </c>
      <c r="N129" s="127">
        <v>39.149000000000001</v>
      </c>
      <c r="O129" s="127">
        <v>1</v>
      </c>
      <c r="P129" s="127">
        <v>0.14579941016657999</v>
      </c>
      <c r="Q129" s="129">
        <v>1.95707294903558</v>
      </c>
    </row>
    <row r="130" spans="1:17" x14ac:dyDescent="0.3">
      <c r="A130" s="130">
        <v>164</v>
      </c>
      <c r="B130" s="127" t="s">
        <v>250</v>
      </c>
      <c r="C130" s="127" t="s">
        <v>251</v>
      </c>
      <c r="D130" s="127"/>
      <c r="E130" s="127">
        <v>1.2771999999999999</v>
      </c>
      <c r="F130" s="127"/>
      <c r="G130" s="127">
        <v>227.33</v>
      </c>
      <c r="H130" s="127">
        <v>-0.52229999999999899</v>
      </c>
      <c r="I130" s="127">
        <v>0.12720000000000001</v>
      </c>
      <c r="J130" s="127"/>
      <c r="K130" s="127">
        <v>0.98599999999999999</v>
      </c>
      <c r="L130" s="127">
        <v>-1.2E-2</v>
      </c>
      <c r="M130" s="127">
        <v>0.68</v>
      </c>
      <c r="N130" s="127">
        <v>0</v>
      </c>
      <c r="O130" s="127">
        <v>1</v>
      </c>
      <c r="P130" s="127">
        <v>5.9852792732756899E-2</v>
      </c>
      <c r="Q130" s="129">
        <v>2.0402067848744401</v>
      </c>
    </row>
    <row r="131" spans="1:17" x14ac:dyDescent="0.3">
      <c r="A131" s="130">
        <v>165</v>
      </c>
      <c r="B131" s="127" t="s">
        <v>252</v>
      </c>
      <c r="C131" s="127" t="s">
        <v>253</v>
      </c>
      <c r="D131" s="127"/>
      <c r="E131" s="127">
        <v>0.59399999999999997</v>
      </c>
      <c r="F131" s="127"/>
      <c r="G131" s="127">
        <v>286.25</v>
      </c>
      <c r="H131" s="127">
        <v>-2.3409</v>
      </c>
      <c r="I131" s="127">
        <v>0.1918</v>
      </c>
      <c r="J131" s="127"/>
      <c r="K131" s="127">
        <v>0.32300000000000001</v>
      </c>
      <c r="L131" s="127">
        <v>0.16300000000000001</v>
      </c>
      <c r="M131" s="127">
        <v>0.76</v>
      </c>
      <c r="N131" s="127">
        <v>5.2430000000000003</v>
      </c>
      <c r="O131" s="127">
        <v>0</v>
      </c>
      <c r="P131" s="127">
        <v>6.13688701881068E-2</v>
      </c>
      <c r="Q131" s="129">
        <v>1.46013321995464</v>
      </c>
    </row>
    <row r="132" spans="1:17" x14ac:dyDescent="0.3">
      <c r="A132" s="130">
        <v>166</v>
      </c>
      <c r="B132" s="127" t="s">
        <v>254</v>
      </c>
      <c r="C132" s="127" t="s">
        <v>255</v>
      </c>
      <c r="D132" s="127"/>
      <c r="E132" s="127">
        <v>3.0495999999999999</v>
      </c>
      <c r="F132" s="127"/>
      <c r="G132" s="127">
        <v>254.3</v>
      </c>
      <c r="H132" s="127">
        <v>-0.20880000000000001</v>
      </c>
      <c r="I132" s="127">
        <v>0.1406</v>
      </c>
      <c r="J132" s="127"/>
      <c r="K132" s="127">
        <v>0.47</v>
      </c>
      <c r="L132" s="127">
        <v>-0.17199999999999999</v>
      </c>
      <c r="M132" s="127">
        <v>0.86599999999999999</v>
      </c>
      <c r="N132" s="127">
        <v>0</v>
      </c>
      <c r="O132" s="127">
        <v>0</v>
      </c>
      <c r="P132" s="127">
        <v>5.9852792732756899E-2</v>
      </c>
      <c r="Q132" s="129">
        <v>1.8469289910893401</v>
      </c>
    </row>
    <row r="133" spans="1:17" x14ac:dyDescent="0.3">
      <c r="A133" s="130">
        <v>167</v>
      </c>
      <c r="B133" s="127" t="s">
        <v>256</v>
      </c>
      <c r="C133" s="127" t="s">
        <v>257</v>
      </c>
      <c r="D133" s="127"/>
      <c r="E133" s="127">
        <v>4.0629</v>
      </c>
      <c r="F133" s="127"/>
      <c r="G133" s="127">
        <v>321.17</v>
      </c>
      <c r="H133" s="127">
        <v>1.2735999999999901</v>
      </c>
      <c r="I133" s="127">
        <v>0.20469999999999999</v>
      </c>
      <c r="J133" s="127"/>
      <c r="K133" s="127">
        <v>6.5000000000000002E-2</v>
      </c>
      <c r="L133" s="127">
        <v>1E-3</v>
      </c>
      <c r="M133" s="127">
        <v>0.89700000000000002</v>
      </c>
      <c r="N133" s="127">
        <v>94.96</v>
      </c>
      <c r="O133" s="127">
        <v>0</v>
      </c>
      <c r="P133" s="127">
        <v>0.110879221983157</v>
      </c>
      <c r="Q133" s="129">
        <v>2.2695425135074601</v>
      </c>
    </row>
    <row r="134" spans="1:17" x14ac:dyDescent="0.3">
      <c r="A134" s="130">
        <v>168</v>
      </c>
      <c r="B134" s="127" t="s">
        <v>258</v>
      </c>
      <c r="C134" s="127" t="s">
        <v>259</v>
      </c>
      <c r="D134" s="127"/>
      <c r="E134" s="127">
        <v>1.839</v>
      </c>
      <c r="F134" s="127"/>
      <c r="G134" s="127">
        <v>419.61</v>
      </c>
      <c r="H134" s="127">
        <v>0.1119</v>
      </c>
      <c r="I134" s="127">
        <v>9.3899999999999997E-2</v>
      </c>
      <c r="J134" s="127"/>
      <c r="K134" s="127">
        <v>1.0349999999999999</v>
      </c>
      <c r="L134" s="127">
        <v>-2.1999999999999999E-2</v>
      </c>
      <c r="M134" s="127">
        <v>0.70799999999999996</v>
      </c>
      <c r="N134" s="127">
        <v>0</v>
      </c>
      <c r="O134" s="127">
        <v>1</v>
      </c>
      <c r="P134" s="127">
        <v>8.7630570510534703E-2</v>
      </c>
      <c r="Q134" s="129">
        <v>1.9974567985756699</v>
      </c>
    </row>
    <row r="135" spans="1:17" x14ac:dyDescent="0.3">
      <c r="A135" s="130">
        <v>169</v>
      </c>
      <c r="B135" s="127" t="s">
        <v>260</v>
      </c>
      <c r="C135" s="127" t="s">
        <v>261</v>
      </c>
      <c r="D135" s="127"/>
      <c r="E135" s="127">
        <v>2.4481999999999999</v>
      </c>
      <c r="F135" s="127"/>
      <c r="G135" s="127">
        <v>227.29</v>
      </c>
      <c r="H135" s="127">
        <v>-0.80169999999999997</v>
      </c>
      <c r="I135" s="127">
        <v>0.17299999999999999</v>
      </c>
      <c r="J135" s="127"/>
      <c r="K135" s="127">
        <v>0.49199999999999999</v>
      </c>
      <c r="L135" s="127">
        <v>-0.22800000000000001</v>
      </c>
      <c r="M135" s="127">
        <v>0.86299999999999999</v>
      </c>
      <c r="N135" s="127">
        <v>33.326000000000001</v>
      </c>
      <c r="O135" s="127">
        <v>1</v>
      </c>
      <c r="P135" s="127">
        <v>5.61312761712136E-2</v>
      </c>
      <c r="Q135" s="129">
        <v>1.93577791069493</v>
      </c>
    </row>
    <row r="136" spans="1:17" x14ac:dyDescent="0.3">
      <c r="A136" s="130">
        <v>170</v>
      </c>
      <c r="B136" s="127" t="s">
        <v>262</v>
      </c>
      <c r="C136" s="127" t="s">
        <v>263</v>
      </c>
      <c r="D136" s="127"/>
      <c r="E136" s="127">
        <v>2.2848000000000002</v>
      </c>
      <c r="F136" s="127"/>
      <c r="G136" s="127">
        <v>227.29</v>
      </c>
      <c r="H136" s="127">
        <v>-0.80169999999999997</v>
      </c>
      <c r="I136" s="127">
        <v>0.1075</v>
      </c>
      <c r="J136" s="127"/>
      <c r="K136" s="127">
        <v>0.49199999999999999</v>
      </c>
      <c r="L136" s="127">
        <v>0.06</v>
      </c>
      <c r="M136" s="127">
        <v>0.95899999999999996</v>
      </c>
      <c r="N136" s="127">
        <v>33.326000000000001</v>
      </c>
      <c r="O136" s="127">
        <v>0</v>
      </c>
      <c r="P136" s="127">
        <v>5.61312761712136E-2</v>
      </c>
      <c r="Q136" s="129">
        <v>1.9333524991722999</v>
      </c>
    </row>
    <row r="137" spans="1:17" x14ac:dyDescent="0.3">
      <c r="A137" s="130">
        <v>171</v>
      </c>
      <c r="B137" s="127" t="s">
        <v>264</v>
      </c>
      <c r="C137" s="127" t="s">
        <v>265</v>
      </c>
      <c r="D137" s="127"/>
      <c r="E137" s="127">
        <v>4.8334000000000001</v>
      </c>
      <c r="F137" s="127"/>
      <c r="G137" s="127">
        <v>213.25</v>
      </c>
      <c r="H137" s="127">
        <v>-0.95579999999999998</v>
      </c>
      <c r="I137" s="127">
        <v>0.24329999999999999</v>
      </c>
      <c r="J137" s="127"/>
      <c r="K137" s="127">
        <v>0.25</v>
      </c>
      <c r="L137" s="127">
        <v>-0.104</v>
      </c>
      <c r="M137" s="127">
        <v>1.696</v>
      </c>
      <c r="N137" s="127">
        <v>0</v>
      </c>
      <c r="O137" s="127">
        <v>0</v>
      </c>
      <c r="P137" s="127">
        <v>0.10753667620999</v>
      </c>
      <c r="Q137" s="129">
        <v>2.0246003401360499</v>
      </c>
    </row>
    <row r="138" spans="1:17" x14ac:dyDescent="0.3">
      <c r="A138" s="130">
        <v>172</v>
      </c>
      <c r="B138" s="127" t="s">
        <v>266</v>
      </c>
      <c r="C138" s="127" t="s">
        <v>267</v>
      </c>
      <c r="D138" s="127"/>
      <c r="E138" s="127">
        <v>2.1972</v>
      </c>
      <c r="F138" s="127"/>
      <c r="G138" s="127">
        <v>345.66</v>
      </c>
      <c r="H138" s="127">
        <v>1.55029999999999</v>
      </c>
      <c r="I138" s="127">
        <v>0.31619999999999998</v>
      </c>
      <c r="J138" s="127"/>
      <c r="K138" s="127">
        <v>1.6739999999999999</v>
      </c>
      <c r="L138" s="127">
        <v>0.05</v>
      </c>
      <c r="M138" s="127">
        <v>0.42299999999999999</v>
      </c>
      <c r="N138" s="127">
        <v>117.446</v>
      </c>
      <c r="O138" s="127">
        <v>1</v>
      </c>
      <c r="P138" s="127">
        <v>5.5555555555555497E-2</v>
      </c>
      <c r="Q138" s="129">
        <v>2.2302865173847302</v>
      </c>
    </row>
    <row r="139" spans="1:17" x14ac:dyDescent="0.3">
      <c r="A139" s="130">
        <v>173</v>
      </c>
      <c r="B139" s="127" t="s">
        <v>268</v>
      </c>
      <c r="C139" s="127" t="s">
        <v>269</v>
      </c>
      <c r="D139" s="127"/>
      <c r="E139" s="127">
        <v>2.8085</v>
      </c>
      <c r="F139" s="127"/>
      <c r="G139" s="127">
        <v>239.35</v>
      </c>
      <c r="H139" s="127">
        <v>0.85979999999999901</v>
      </c>
      <c r="I139" s="127">
        <v>0.12189999999999999</v>
      </c>
      <c r="J139" s="127"/>
      <c r="K139" s="127">
        <v>0.86499999999999999</v>
      </c>
      <c r="L139" s="127">
        <v>-7.2999999999999995E-2</v>
      </c>
      <c r="M139" s="127">
        <v>1.383</v>
      </c>
      <c r="N139" s="127">
        <v>33.326000000000001</v>
      </c>
      <c r="O139" s="127">
        <v>1</v>
      </c>
      <c r="P139" s="127">
        <v>5.5555555555555497E-2</v>
      </c>
      <c r="Q139" s="129">
        <v>2.0465249433106498</v>
      </c>
    </row>
    <row r="140" spans="1:17" x14ac:dyDescent="0.3">
      <c r="A140" s="130">
        <v>174</v>
      </c>
      <c r="B140" s="127" t="s">
        <v>270</v>
      </c>
      <c r="C140" s="127" t="s">
        <v>271</v>
      </c>
      <c r="D140" s="127"/>
      <c r="E140" s="127">
        <v>1.6156999999999999</v>
      </c>
      <c r="F140" s="127"/>
      <c r="G140" s="127">
        <v>624.65</v>
      </c>
      <c r="H140" s="127">
        <v>-4.4514999999999896</v>
      </c>
      <c r="I140" s="127">
        <v>0.13439999999999999</v>
      </c>
      <c r="J140" s="127"/>
      <c r="K140" s="127">
        <v>0.503</v>
      </c>
      <c r="L140" s="127">
        <v>4.5999999999999999E-2</v>
      </c>
      <c r="M140" s="127">
        <v>0.92900000000000005</v>
      </c>
      <c r="N140" s="127">
        <v>0</v>
      </c>
      <c r="O140" s="127">
        <v>1</v>
      </c>
      <c r="P140" s="127">
        <v>0.118101207970793</v>
      </c>
      <c r="Q140" s="129">
        <v>1.7147722900026301</v>
      </c>
    </row>
    <row r="141" spans="1:17" x14ac:dyDescent="0.3">
      <c r="A141" s="130">
        <v>175</v>
      </c>
      <c r="B141" s="127" t="s">
        <v>272</v>
      </c>
      <c r="C141" s="127" t="s">
        <v>273</v>
      </c>
      <c r="D141" s="127"/>
      <c r="E141" s="127">
        <v>2.1070000000000002</v>
      </c>
      <c r="F141" s="127"/>
      <c r="G141" s="127">
        <v>289.36</v>
      </c>
      <c r="H141" s="127">
        <v>0.45629999999999998</v>
      </c>
      <c r="I141" s="127">
        <v>0.1678</v>
      </c>
      <c r="J141" s="127"/>
      <c r="K141" s="127">
        <v>0.34499999999999997</v>
      </c>
      <c r="L141" s="127">
        <v>-0.14599999999999999</v>
      </c>
      <c r="M141" s="127">
        <v>0.56999999999999995</v>
      </c>
      <c r="N141" s="127">
        <v>54.899000000000001</v>
      </c>
      <c r="O141" s="127">
        <v>1</v>
      </c>
      <c r="P141" s="127">
        <v>7.4189455368053797E-2</v>
      </c>
      <c r="Q141" s="129">
        <v>2.07014660493827</v>
      </c>
    </row>
    <row r="142" spans="1:17" x14ac:dyDescent="0.3">
      <c r="A142" s="130">
        <v>176</v>
      </c>
      <c r="B142" s="127" t="s">
        <v>274</v>
      </c>
      <c r="C142" s="127" t="s">
        <v>275</v>
      </c>
      <c r="D142" s="127"/>
      <c r="E142" s="127">
        <v>5.0247000000000002</v>
      </c>
      <c r="F142" s="127"/>
      <c r="G142" s="127">
        <v>268.37</v>
      </c>
      <c r="H142" s="127">
        <v>0.76680000000000004</v>
      </c>
      <c r="I142" s="127">
        <v>0.32350000000000001</v>
      </c>
      <c r="J142" s="127"/>
      <c r="K142" s="127">
        <v>0.34499999999999997</v>
      </c>
      <c r="L142" s="127">
        <v>-0.192</v>
      </c>
      <c r="M142" s="127">
        <v>1.1559999999999999</v>
      </c>
      <c r="N142" s="127">
        <v>0</v>
      </c>
      <c r="O142" s="127">
        <v>1</v>
      </c>
      <c r="P142" s="127">
        <v>0.18123664035661999</v>
      </c>
      <c r="Q142" s="129">
        <v>2.39361111111111</v>
      </c>
    </row>
    <row r="143" spans="1:17" x14ac:dyDescent="0.3">
      <c r="A143" s="130">
        <v>177</v>
      </c>
      <c r="B143" s="127" t="s">
        <v>276</v>
      </c>
      <c r="C143" s="127" t="s">
        <v>277</v>
      </c>
      <c r="D143" s="127"/>
      <c r="E143" s="127">
        <v>4.0418000000000003</v>
      </c>
      <c r="F143" s="127"/>
      <c r="G143" s="127">
        <v>226.35</v>
      </c>
      <c r="H143" s="127">
        <v>0.240399999999999</v>
      </c>
      <c r="I143" s="127">
        <v>0.19070000000000001</v>
      </c>
      <c r="J143" s="127"/>
      <c r="K143" s="127">
        <v>1.357</v>
      </c>
      <c r="L143" s="127">
        <v>-0.26700000000000002</v>
      </c>
      <c r="M143" s="127">
        <v>0.66400000000000003</v>
      </c>
      <c r="N143" s="127">
        <v>0</v>
      </c>
      <c r="O143" s="127">
        <v>0</v>
      </c>
      <c r="P143" s="127">
        <v>4.8112522432468802E-2</v>
      </c>
      <c r="Q143" s="129">
        <v>2.1399045729402801</v>
      </c>
    </row>
    <row r="144" spans="1:17" x14ac:dyDescent="0.3">
      <c r="A144" s="130">
        <v>178</v>
      </c>
      <c r="B144" s="127" t="s">
        <v>278</v>
      </c>
      <c r="C144" s="127" t="s">
        <v>279</v>
      </c>
      <c r="D144" s="127"/>
      <c r="E144" s="127">
        <v>1.4397</v>
      </c>
      <c r="F144" s="127"/>
      <c r="G144" s="127">
        <v>340.55</v>
      </c>
      <c r="H144" s="127">
        <v>3.9319999999999999</v>
      </c>
      <c r="I144" s="127">
        <v>0.34949999999999998</v>
      </c>
      <c r="J144" s="127"/>
      <c r="K144" s="127">
        <v>2.3170000000000002</v>
      </c>
      <c r="L144" s="127">
        <v>4.1000000000000002E-2</v>
      </c>
      <c r="M144" s="127">
        <v>0.53500000000000003</v>
      </c>
      <c r="N144" s="127">
        <v>0</v>
      </c>
      <c r="O144" s="127">
        <v>1</v>
      </c>
      <c r="P144" s="127">
        <v>4.1666666666666602E-2</v>
      </c>
      <c r="Q144" s="129">
        <v>2.0511082766439901</v>
      </c>
    </row>
    <row r="145" spans="1:17" x14ac:dyDescent="0.3">
      <c r="A145" s="130">
        <v>179</v>
      </c>
      <c r="B145" s="127" t="s">
        <v>280</v>
      </c>
      <c r="C145" s="127" t="s">
        <v>281</v>
      </c>
      <c r="D145" s="127"/>
      <c r="E145" s="127">
        <v>1.8393999999999999</v>
      </c>
      <c r="F145" s="127"/>
      <c r="G145" s="127">
        <v>142.21</v>
      </c>
      <c r="H145" s="127">
        <v>0.64200000000000002</v>
      </c>
      <c r="I145" s="127">
        <v>0.27429999999999999</v>
      </c>
      <c r="J145" s="127"/>
      <c r="K145" s="127">
        <v>0.41699999999999998</v>
      </c>
      <c r="L145" s="127">
        <v>-0.158</v>
      </c>
      <c r="M145" s="127">
        <v>0</v>
      </c>
      <c r="N145" s="127">
        <v>0</v>
      </c>
      <c r="O145" s="127">
        <v>0</v>
      </c>
      <c r="P145" s="127">
        <v>5.1834038994012101E-2</v>
      </c>
      <c r="Q145" s="129">
        <v>2.1574074074073999</v>
      </c>
    </row>
    <row r="146" spans="1:17" x14ac:dyDescent="0.3">
      <c r="A146" s="130">
        <v>180</v>
      </c>
      <c r="B146" s="127" t="s">
        <v>282</v>
      </c>
      <c r="C146" s="127" t="s">
        <v>283</v>
      </c>
      <c r="D146" s="127"/>
      <c r="E146" s="127">
        <v>2.1545000000000001</v>
      </c>
      <c r="F146" s="127"/>
      <c r="G146" s="127">
        <v>323.5</v>
      </c>
      <c r="H146" s="127">
        <v>0.91790000000000005</v>
      </c>
      <c r="I146" s="127">
        <v>0.12609999999999999</v>
      </c>
      <c r="J146" s="127"/>
      <c r="K146" s="127">
        <v>0.67100000000000004</v>
      </c>
      <c r="L146" s="127">
        <v>3.3000000000000002E-2</v>
      </c>
      <c r="M146" s="127">
        <v>0.82899999999999996</v>
      </c>
      <c r="N146" s="127">
        <v>0</v>
      </c>
      <c r="O146" s="127">
        <v>1</v>
      </c>
      <c r="P146" s="127">
        <v>0.101834038994012</v>
      </c>
      <c r="Q146" s="129">
        <v>2.37079910976736</v>
      </c>
    </row>
    <row r="147" spans="1:17" x14ac:dyDescent="0.3">
      <c r="A147" s="130">
        <v>181</v>
      </c>
      <c r="B147" s="127" t="s">
        <v>284</v>
      </c>
      <c r="C147" s="127" t="s">
        <v>285</v>
      </c>
      <c r="D147" s="127"/>
      <c r="E147" s="127">
        <v>3.9339</v>
      </c>
      <c r="F147" s="127"/>
      <c r="G147" s="127">
        <v>185.24</v>
      </c>
      <c r="H147" s="127">
        <v>-0.6</v>
      </c>
      <c r="I147" s="127">
        <v>0.44159999999999999</v>
      </c>
      <c r="J147" s="127"/>
      <c r="K147" s="127">
        <v>0.32</v>
      </c>
      <c r="L147" s="127">
        <v>6.7000000000000004E-2</v>
      </c>
      <c r="M147" s="127">
        <v>2.2999999999999998</v>
      </c>
      <c r="N147" s="127">
        <v>0</v>
      </c>
      <c r="O147" s="127">
        <v>0</v>
      </c>
      <c r="P147" s="127">
        <v>5.1834038994012101E-2</v>
      </c>
      <c r="Q147" s="129">
        <v>2.02760582010582</v>
      </c>
    </row>
    <row r="148" spans="1:17" x14ac:dyDescent="0.3">
      <c r="A148" s="130">
        <v>182</v>
      </c>
      <c r="B148" s="127" t="s">
        <v>286</v>
      </c>
      <c r="C148" s="127" t="s">
        <v>287</v>
      </c>
      <c r="D148" s="127"/>
      <c r="E148" s="127">
        <v>4.7685000000000004</v>
      </c>
      <c r="F148" s="127"/>
      <c r="G148" s="127">
        <v>186.22</v>
      </c>
      <c r="H148" s="127">
        <v>-0.20499999999999999</v>
      </c>
      <c r="I148" s="127">
        <v>0.74029999999999996</v>
      </c>
      <c r="J148" s="127"/>
      <c r="K148" s="127">
        <v>0.25</v>
      </c>
      <c r="L148" s="127">
        <v>0.06</v>
      </c>
      <c r="M148" s="127">
        <v>2.8849999999999998</v>
      </c>
      <c r="N148" s="127">
        <v>0</v>
      </c>
      <c r="O148" s="127">
        <v>0</v>
      </c>
      <c r="P148" s="127">
        <v>5.1834038994012101E-2</v>
      </c>
      <c r="Q148" s="129">
        <v>1.9867894935752</v>
      </c>
    </row>
    <row r="149" spans="1:17" x14ac:dyDescent="0.3">
      <c r="A149" s="130">
        <v>183</v>
      </c>
      <c r="B149" s="127" t="s">
        <v>288</v>
      </c>
      <c r="C149" s="127" t="s">
        <v>289</v>
      </c>
      <c r="D149" s="127"/>
      <c r="E149" s="127">
        <v>3.6907000000000001</v>
      </c>
      <c r="F149" s="127"/>
      <c r="G149" s="127">
        <v>360.48</v>
      </c>
      <c r="H149" s="127">
        <v>-0.84079999999999999</v>
      </c>
      <c r="I149" s="127">
        <v>0.14099999999999999</v>
      </c>
      <c r="J149" s="127"/>
      <c r="K149" s="127">
        <v>1.417</v>
      </c>
      <c r="L149" s="127">
        <v>-9.0999999999999998E-2</v>
      </c>
      <c r="M149" s="127">
        <v>0.85899999999999999</v>
      </c>
      <c r="N149" s="127">
        <v>0</v>
      </c>
      <c r="O149" s="127">
        <v>1</v>
      </c>
      <c r="P149" s="127">
        <v>0.13144585576580201</v>
      </c>
      <c r="Q149" s="129">
        <v>2.17715656465881</v>
      </c>
    </row>
    <row r="150" spans="1:17" x14ac:dyDescent="0.3">
      <c r="A150" s="130">
        <v>184</v>
      </c>
      <c r="B150" s="127" t="s">
        <v>290</v>
      </c>
      <c r="C150" s="127" t="s">
        <v>291</v>
      </c>
      <c r="D150" s="127"/>
      <c r="E150" s="127">
        <v>2.6593</v>
      </c>
      <c r="F150" s="127"/>
      <c r="G150" s="127">
        <v>202.3</v>
      </c>
      <c r="H150" s="127">
        <v>0.27139999999999997</v>
      </c>
      <c r="I150" s="127">
        <v>0.2258</v>
      </c>
      <c r="J150" s="127"/>
      <c r="K150" s="127">
        <v>0.25</v>
      </c>
      <c r="L150" s="127">
        <v>7.5999999999999998E-2</v>
      </c>
      <c r="M150" s="127">
        <v>1.474</v>
      </c>
      <c r="N150" s="127">
        <v>0</v>
      </c>
      <c r="O150" s="127">
        <v>0</v>
      </c>
      <c r="P150" s="127">
        <v>5.1834038994012101E-2</v>
      </c>
      <c r="Q150" s="129">
        <v>2.1040079365079301</v>
      </c>
    </row>
    <row r="151" spans="1:17" x14ac:dyDescent="0.3">
      <c r="A151" s="130">
        <v>185</v>
      </c>
      <c r="B151" s="127" t="s">
        <v>292</v>
      </c>
      <c r="C151" s="127" t="s">
        <v>293</v>
      </c>
      <c r="D151" s="127"/>
      <c r="E151" s="127">
        <v>3.2717000000000001</v>
      </c>
      <c r="F151" s="127"/>
      <c r="G151" s="127">
        <v>328.78</v>
      </c>
      <c r="H151" s="127">
        <v>0.301899999999999</v>
      </c>
      <c r="I151" s="127">
        <v>0.1051</v>
      </c>
      <c r="J151" s="127"/>
      <c r="K151" s="127">
        <v>0.41</v>
      </c>
      <c r="L151" s="127">
        <v>-5.0999999999999997E-2</v>
      </c>
      <c r="M151" s="127">
        <v>1.0589999999999999</v>
      </c>
      <c r="N151" s="127">
        <v>58.31</v>
      </c>
      <c r="O151" s="127">
        <v>0</v>
      </c>
      <c r="P151" s="127">
        <v>5.61312761712136E-2</v>
      </c>
      <c r="Q151" s="129">
        <v>2.00657657610369</v>
      </c>
    </row>
    <row r="152" spans="1:17" x14ac:dyDescent="0.3">
      <c r="A152" s="130">
        <v>186</v>
      </c>
      <c r="B152" s="127" t="s">
        <v>294</v>
      </c>
      <c r="C152" s="127" t="s">
        <v>295</v>
      </c>
      <c r="D152" s="127"/>
      <c r="E152" s="127">
        <v>3.3388</v>
      </c>
      <c r="F152" s="127"/>
      <c r="G152" s="127">
        <v>864.23</v>
      </c>
      <c r="H152" s="127">
        <v>7.9992000000000001</v>
      </c>
      <c r="I152" s="127">
        <v>0.40250000000000002</v>
      </c>
      <c r="J152" s="127"/>
      <c r="K152" s="127">
        <v>0.48899999999999999</v>
      </c>
      <c r="L152" s="127">
        <v>-4.4999999999999998E-2</v>
      </c>
      <c r="M152" s="127">
        <v>1.06</v>
      </c>
      <c r="N152" s="127">
        <v>0</v>
      </c>
      <c r="O152" s="127">
        <v>0</v>
      </c>
      <c r="P152" s="127">
        <v>3.3667195912175797E-2</v>
      </c>
      <c r="Q152" s="129">
        <v>2.7802736835474899</v>
      </c>
    </row>
    <row r="153" spans="1:17" x14ac:dyDescent="0.3">
      <c r="A153" s="130">
        <v>187</v>
      </c>
      <c r="B153" s="127" t="s">
        <v>296</v>
      </c>
      <c r="C153" s="127" t="s">
        <v>297</v>
      </c>
      <c r="D153" s="127"/>
      <c r="E153" s="127">
        <v>3.5823</v>
      </c>
      <c r="F153" s="127"/>
      <c r="G153" s="127">
        <v>242.24</v>
      </c>
      <c r="H153" s="127">
        <v>-0.1822</v>
      </c>
      <c r="I153" s="127">
        <v>0.19589999999999999</v>
      </c>
      <c r="J153" s="127"/>
      <c r="K153" s="127">
        <v>1.571</v>
      </c>
      <c r="L153" s="127">
        <v>-0.184</v>
      </c>
      <c r="M153" s="127">
        <v>1.4650000000000001</v>
      </c>
      <c r="N153" s="127">
        <v>0</v>
      </c>
      <c r="O153" s="127">
        <v>1</v>
      </c>
      <c r="P153" s="127">
        <v>6.4150029909958398E-2</v>
      </c>
      <c r="Q153" s="129">
        <v>1.7705940308221999</v>
      </c>
    </row>
    <row r="154" spans="1:17" x14ac:dyDescent="0.3">
      <c r="A154" s="130">
        <v>188</v>
      </c>
      <c r="B154" s="127" t="s">
        <v>298</v>
      </c>
      <c r="C154" s="127" t="s">
        <v>299</v>
      </c>
      <c r="D154" s="127"/>
      <c r="E154" s="127">
        <v>3.2467999999999999</v>
      </c>
      <c r="F154" s="127"/>
      <c r="G154" s="127">
        <v>237.27</v>
      </c>
      <c r="H154" s="127">
        <v>-0.88870000000000005</v>
      </c>
      <c r="I154" s="127">
        <v>0.1719</v>
      </c>
      <c r="J154" s="127"/>
      <c r="K154" s="127">
        <v>0.23300000000000001</v>
      </c>
      <c r="L154" s="127">
        <v>1.0999999999999999E-2</v>
      </c>
      <c r="M154" s="127">
        <v>0.80600000000000005</v>
      </c>
      <c r="N154" s="127">
        <v>0</v>
      </c>
      <c r="O154" s="127">
        <v>0</v>
      </c>
      <c r="P154" s="127">
        <v>0.13676058171971101</v>
      </c>
      <c r="Q154" s="129">
        <v>1.94160918997228</v>
      </c>
    </row>
    <row r="155" spans="1:17" x14ac:dyDescent="0.3">
      <c r="A155" s="130">
        <v>189</v>
      </c>
      <c r="B155" s="127" t="s">
        <v>300</v>
      </c>
      <c r="C155" s="127" t="s">
        <v>301</v>
      </c>
      <c r="D155" s="127"/>
      <c r="E155" s="127">
        <v>3.5893000000000002</v>
      </c>
      <c r="F155" s="127"/>
      <c r="G155" s="127">
        <v>199.29</v>
      </c>
      <c r="H155" s="127">
        <v>0.17019999999999999</v>
      </c>
      <c r="I155" s="127">
        <v>0.16239999999999999</v>
      </c>
      <c r="J155" s="127"/>
      <c r="K155" s="127">
        <v>0.87</v>
      </c>
      <c r="L155" s="127">
        <v>-0.152</v>
      </c>
      <c r="M155" s="127">
        <v>0.38300000000000001</v>
      </c>
      <c r="N155" s="127">
        <v>0</v>
      </c>
      <c r="O155" s="127">
        <v>0</v>
      </c>
      <c r="P155" s="127">
        <v>9.3828832786542707E-2</v>
      </c>
      <c r="Q155" s="129">
        <v>2.2734927983538999</v>
      </c>
    </row>
    <row r="156" spans="1:17" x14ac:dyDescent="0.3">
      <c r="A156" s="130">
        <v>190</v>
      </c>
      <c r="B156" s="127" t="s">
        <v>302</v>
      </c>
      <c r="C156" s="127" t="s">
        <v>303</v>
      </c>
      <c r="D156" s="127"/>
      <c r="E156" s="127">
        <v>2.2502</v>
      </c>
      <c r="F156" s="127"/>
      <c r="G156" s="127">
        <v>298.36</v>
      </c>
      <c r="H156" s="127">
        <v>2.51000000000004E-2</v>
      </c>
      <c r="I156" s="127">
        <v>0.13950000000000001</v>
      </c>
      <c r="J156" s="127"/>
      <c r="K156" s="127">
        <v>0.41899999999999998</v>
      </c>
      <c r="L156" s="127">
        <v>-0.14699999999999999</v>
      </c>
      <c r="M156" s="127">
        <v>1.087</v>
      </c>
      <c r="N156" s="127">
        <v>18.952000000000002</v>
      </c>
      <c r="O156" s="127">
        <v>1</v>
      </c>
      <c r="P156" s="127">
        <v>5.61312761712136E-2</v>
      </c>
      <c r="Q156" s="129">
        <v>1.99245688819059</v>
      </c>
    </row>
    <row r="157" spans="1:17" x14ac:dyDescent="0.3">
      <c r="A157" s="130">
        <v>191</v>
      </c>
      <c r="B157" s="127" t="s">
        <v>304</v>
      </c>
      <c r="C157" s="127" t="s">
        <v>305</v>
      </c>
      <c r="D157" s="127"/>
      <c r="E157" s="127">
        <v>2.1105</v>
      </c>
      <c r="F157" s="127"/>
      <c r="G157" s="127">
        <v>170.22</v>
      </c>
      <c r="H157" s="127">
        <v>-0.46029999999999999</v>
      </c>
      <c r="I157" s="127">
        <v>0.1096</v>
      </c>
      <c r="J157" s="127"/>
      <c r="K157" s="127">
        <v>0.46800000000000003</v>
      </c>
      <c r="L157" s="127">
        <v>-1.0999999999999999E-2</v>
      </c>
      <c r="M157" s="127">
        <v>0.71299999999999997</v>
      </c>
      <c r="N157" s="127">
        <v>0</v>
      </c>
      <c r="O157" s="127">
        <v>0</v>
      </c>
      <c r="P157" s="127">
        <v>5.9852792732756899E-2</v>
      </c>
      <c r="Q157" s="129">
        <v>1.9812037037037</v>
      </c>
    </row>
    <row r="158" spans="1:17" x14ac:dyDescent="0.3">
      <c r="A158" s="130">
        <v>192</v>
      </c>
      <c r="B158" s="127" t="s">
        <v>306</v>
      </c>
      <c r="C158" s="127" t="s">
        <v>307</v>
      </c>
      <c r="D158" s="127"/>
      <c r="E158" s="127">
        <v>5.27</v>
      </c>
      <c r="F158" s="127"/>
      <c r="G158" s="127">
        <v>170.22</v>
      </c>
      <c r="H158" s="127">
        <v>-0.46029999999999999</v>
      </c>
      <c r="I158" s="127">
        <v>0.41610000000000003</v>
      </c>
      <c r="J158" s="127"/>
      <c r="K158" s="127">
        <v>0.69599999999999995</v>
      </c>
      <c r="L158" s="127">
        <v>-0.113</v>
      </c>
      <c r="M158" s="127">
        <v>2.2570000000000001</v>
      </c>
      <c r="N158" s="127">
        <v>0</v>
      </c>
      <c r="O158" s="127">
        <v>0</v>
      </c>
      <c r="P158" s="127">
        <v>5.9852792732756899E-2</v>
      </c>
      <c r="Q158" s="129">
        <v>2.0479969765683999</v>
      </c>
    </row>
    <row r="159" spans="1:17" x14ac:dyDescent="0.3">
      <c r="A159" s="130">
        <v>193</v>
      </c>
      <c r="B159" s="127" t="s">
        <v>308</v>
      </c>
      <c r="C159" s="127" t="s">
        <v>309</v>
      </c>
      <c r="D159" s="127"/>
      <c r="E159" s="127">
        <v>4.1605999999999996</v>
      </c>
      <c r="F159" s="127"/>
      <c r="G159" s="127">
        <v>324.83</v>
      </c>
      <c r="H159" s="127">
        <v>1.8800000000001101E-2</v>
      </c>
      <c r="I159" s="127">
        <v>0.15590000000000001</v>
      </c>
      <c r="J159" s="127"/>
      <c r="K159" s="127">
        <v>0.55000000000000004</v>
      </c>
      <c r="L159" s="127">
        <v>-6.6000000000000003E-2</v>
      </c>
      <c r="M159" s="127">
        <v>1.232</v>
      </c>
      <c r="N159" s="127">
        <v>39.149000000000001</v>
      </c>
      <c r="O159" s="127">
        <v>1</v>
      </c>
      <c r="P159" s="127">
        <v>0.14741836908874101</v>
      </c>
      <c r="Q159" s="129">
        <v>2.22514753226393</v>
      </c>
    </row>
    <row r="160" spans="1:17" x14ac:dyDescent="0.3">
      <c r="A160" s="130">
        <v>194</v>
      </c>
      <c r="B160" s="127" t="s">
        <v>310</v>
      </c>
      <c r="C160" s="127" t="s">
        <v>311</v>
      </c>
      <c r="D160" s="127"/>
      <c r="E160" s="127">
        <v>1.5753999999999999</v>
      </c>
      <c r="F160" s="127"/>
      <c r="G160" s="127">
        <v>229.35</v>
      </c>
      <c r="H160" s="127">
        <v>-0.86729999999999896</v>
      </c>
      <c r="I160" s="127">
        <v>0.1263</v>
      </c>
      <c r="J160" s="127"/>
      <c r="K160" s="127">
        <v>0.70899999999999996</v>
      </c>
      <c r="L160" s="127">
        <v>-0.04</v>
      </c>
      <c r="M160" s="127">
        <v>0.96699999999999997</v>
      </c>
      <c r="N160" s="127">
        <v>0</v>
      </c>
      <c r="O160" s="127">
        <v>1</v>
      </c>
      <c r="P160" s="127">
        <v>5.1834038994012101E-2</v>
      </c>
      <c r="Q160" s="129">
        <v>2.0812116034685402</v>
      </c>
    </row>
    <row r="161" spans="1:17" x14ac:dyDescent="0.3">
      <c r="A161" s="130">
        <v>195</v>
      </c>
      <c r="B161" s="127" t="s">
        <v>312</v>
      </c>
      <c r="C161" s="127" t="s">
        <v>313</v>
      </c>
      <c r="D161" s="127"/>
      <c r="E161" s="127">
        <v>3.1819000000000002</v>
      </c>
      <c r="F161" s="127"/>
      <c r="G161" s="127">
        <v>278.38</v>
      </c>
      <c r="H161" s="127">
        <v>-0.17399999999999999</v>
      </c>
      <c r="I161" s="127">
        <v>0.1497</v>
      </c>
      <c r="J161" s="127"/>
      <c r="K161" s="127">
        <v>0.77600000000000002</v>
      </c>
      <c r="L161" s="127">
        <v>8.1000000000000003E-2</v>
      </c>
      <c r="M161" s="127">
        <v>1.4259999999999999</v>
      </c>
      <c r="N161" s="127">
        <v>0</v>
      </c>
      <c r="O161" s="127">
        <v>0</v>
      </c>
      <c r="P161" s="127">
        <v>6.8631276171213604E-2</v>
      </c>
      <c r="Q161" s="129">
        <v>2.06110733182161</v>
      </c>
    </row>
    <row r="162" spans="1:17" x14ac:dyDescent="0.3">
      <c r="A162" s="130">
        <v>196</v>
      </c>
      <c r="B162" s="127" t="s">
        <v>314</v>
      </c>
      <c r="C162" s="127" t="s">
        <v>315</v>
      </c>
      <c r="D162" s="127"/>
      <c r="E162" s="127">
        <v>2.2658</v>
      </c>
      <c r="F162" s="127"/>
      <c r="G162" s="127">
        <v>474.56</v>
      </c>
      <c r="H162" s="127">
        <v>-2.0190999999999901</v>
      </c>
      <c r="I162" s="127">
        <v>9.4600000000000004E-2</v>
      </c>
      <c r="J162" s="127"/>
      <c r="K162" s="127">
        <v>0.80100000000000005</v>
      </c>
      <c r="L162" s="127">
        <v>-6.3E-2</v>
      </c>
      <c r="M162" s="127">
        <v>0.92800000000000005</v>
      </c>
      <c r="N162" s="127">
        <v>0</v>
      </c>
      <c r="O162" s="127">
        <v>1</v>
      </c>
      <c r="P162" s="127">
        <v>0.103465135316433</v>
      </c>
      <c r="Q162" s="129">
        <v>1.8014498299319699</v>
      </c>
    </row>
    <row r="163" spans="1:17" x14ac:dyDescent="0.3">
      <c r="A163" s="130">
        <v>197</v>
      </c>
      <c r="B163" s="127" t="s">
        <v>316</v>
      </c>
      <c r="C163" s="127" t="s">
        <v>317</v>
      </c>
      <c r="D163" s="127"/>
      <c r="E163" s="127">
        <v>2.2349000000000001</v>
      </c>
      <c r="F163" s="127"/>
      <c r="G163" s="127">
        <v>256.22000000000003</v>
      </c>
      <c r="H163" s="127">
        <v>-1.9084999999999901</v>
      </c>
      <c r="I163" s="127">
        <v>0.1103</v>
      </c>
      <c r="J163" s="127"/>
      <c r="K163" s="127">
        <v>0.44400000000000001</v>
      </c>
      <c r="L163" s="127">
        <v>1.0999999999999999E-2</v>
      </c>
      <c r="M163" s="127">
        <v>1.1579999999999999</v>
      </c>
      <c r="N163" s="127">
        <v>0</v>
      </c>
      <c r="O163" s="127">
        <v>0</v>
      </c>
      <c r="P163" s="127">
        <v>6.1444973689953497E-2</v>
      </c>
      <c r="Q163" s="129">
        <v>1.6034956853111599</v>
      </c>
    </row>
    <row r="164" spans="1:17" x14ac:dyDescent="0.3">
      <c r="A164" s="130">
        <v>198</v>
      </c>
      <c r="B164" s="127" t="s">
        <v>318</v>
      </c>
      <c r="C164" s="127" t="s">
        <v>319</v>
      </c>
      <c r="D164" s="127"/>
      <c r="E164" s="127">
        <v>3.3536000000000001</v>
      </c>
      <c r="F164" s="127"/>
      <c r="G164" s="127">
        <v>823.05</v>
      </c>
      <c r="H164" s="127">
        <v>-0.57310000000000005</v>
      </c>
      <c r="I164" s="127">
        <v>0.26300000000000001</v>
      </c>
      <c r="J164" s="127"/>
      <c r="K164" s="127">
        <v>0.629</v>
      </c>
      <c r="L164" s="127">
        <v>-3.4000000000000002E-2</v>
      </c>
      <c r="M164" s="127">
        <v>1.0900000000000001</v>
      </c>
      <c r="N164" s="127">
        <v>46.951999999999998</v>
      </c>
      <c r="O164" s="127">
        <v>1</v>
      </c>
      <c r="P164" s="127">
        <v>0.153114369641316</v>
      </c>
      <c r="Q164" s="129">
        <v>1.6879260273276999</v>
      </c>
    </row>
    <row r="165" spans="1:17" x14ac:dyDescent="0.3">
      <c r="A165" s="130">
        <v>199</v>
      </c>
      <c r="B165" s="127" t="s">
        <v>320</v>
      </c>
      <c r="C165" s="127" t="s">
        <v>321</v>
      </c>
      <c r="D165" s="127"/>
      <c r="E165" s="127">
        <v>1.3140000000000001</v>
      </c>
      <c r="F165" s="127"/>
      <c r="G165" s="127">
        <v>332.41</v>
      </c>
      <c r="H165" s="127">
        <v>-0.56859999999999999</v>
      </c>
      <c r="I165" s="127">
        <v>0.2072</v>
      </c>
      <c r="J165" s="127"/>
      <c r="K165" s="127">
        <v>1.6279999999999999</v>
      </c>
      <c r="L165" s="127">
        <v>-0.11600000000000001</v>
      </c>
      <c r="M165" s="127">
        <v>0.43</v>
      </c>
      <c r="N165" s="127">
        <v>6.0460000000000003</v>
      </c>
      <c r="O165" s="127">
        <v>1</v>
      </c>
      <c r="P165" s="127">
        <v>5.5555555555555497E-2</v>
      </c>
      <c r="Q165" s="129">
        <v>1.55130943271094</v>
      </c>
    </row>
    <row r="166" spans="1:17" x14ac:dyDescent="0.3">
      <c r="A166" s="130">
        <v>200</v>
      </c>
      <c r="B166" s="127" t="s">
        <v>322</v>
      </c>
      <c r="C166" s="127" t="s">
        <v>323</v>
      </c>
      <c r="D166" s="127"/>
      <c r="E166" s="127">
        <v>3.5996000000000001</v>
      </c>
      <c r="F166" s="127"/>
      <c r="G166" s="127">
        <v>438.52</v>
      </c>
      <c r="H166" s="127">
        <v>-2.3513999999999999</v>
      </c>
      <c r="I166" s="127">
        <v>0.18260000000000001</v>
      </c>
      <c r="J166" s="127"/>
      <c r="K166" s="127">
        <v>1.0469999999999999</v>
      </c>
      <c r="L166" s="127">
        <v>-5.6000000000000001E-2</v>
      </c>
      <c r="M166" s="127">
        <v>1.2290000000000001</v>
      </c>
      <c r="N166" s="127">
        <v>0</v>
      </c>
      <c r="O166" s="127">
        <v>1</v>
      </c>
      <c r="P166" s="127">
        <v>0.144917783492478</v>
      </c>
      <c r="Q166" s="129">
        <v>1.8127871540313201</v>
      </c>
    </row>
    <row r="167" spans="1:17" x14ac:dyDescent="0.3">
      <c r="A167" s="130">
        <v>201</v>
      </c>
      <c r="B167" s="127" t="s">
        <v>324</v>
      </c>
      <c r="C167" s="127" t="s">
        <v>325</v>
      </c>
      <c r="D167" s="127"/>
      <c r="E167" s="127">
        <v>3.3751000000000002</v>
      </c>
      <c r="F167" s="127"/>
      <c r="G167" s="127">
        <v>380.89</v>
      </c>
      <c r="H167" s="127">
        <v>0.48549999999999899</v>
      </c>
      <c r="I167" s="127">
        <v>0.15740000000000001</v>
      </c>
      <c r="J167" s="127"/>
      <c r="K167" s="127">
        <v>1.881</v>
      </c>
      <c r="L167" s="127">
        <v>-0.16</v>
      </c>
      <c r="M167" s="127">
        <v>0.53900000000000003</v>
      </c>
      <c r="N167" s="127">
        <v>42.649000000000001</v>
      </c>
      <c r="O167" s="127">
        <v>1</v>
      </c>
      <c r="P167" s="127">
        <v>8.3333333333333301E-2</v>
      </c>
      <c r="Q167" s="129">
        <v>2.12543209876543</v>
      </c>
    </row>
    <row r="168" spans="1:17" x14ac:dyDescent="0.3">
      <c r="A168" s="130">
        <v>202</v>
      </c>
      <c r="B168" s="127" t="s">
        <v>326</v>
      </c>
      <c r="C168" s="127" t="s">
        <v>327</v>
      </c>
      <c r="D168" s="127"/>
      <c r="E168" s="127">
        <v>4.0846</v>
      </c>
      <c r="F168" s="127"/>
      <c r="G168" s="127">
        <v>300.76</v>
      </c>
      <c r="H168" s="127">
        <v>-0.2165</v>
      </c>
      <c r="I168" s="127">
        <v>0.16739999999999999</v>
      </c>
      <c r="J168" s="127"/>
      <c r="K168" s="127">
        <v>0.375</v>
      </c>
      <c r="L168" s="127">
        <v>-0.14499999999999999</v>
      </c>
      <c r="M168" s="127">
        <v>1.34</v>
      </c>
      <c r="N168" s="127">
        <v>39.149000000000001</v>
      </c>
      <c r="O168" s="127">
        <v>0</v>
      </c>
      <c r="P168" s="127">
        <v>5.61312761712136E-2</v>
      </c>
      <c r="Q168" s="129">
        <v>2.0617764060356598</v>
      </c>
    </row>
    <row r="169" spans="1:17" x14ac:dyDescent="0.3">
      <c r="A169" s="130">
        <v>203</v>
      </c>
      <c r="B169" s="127" t="s">
        <v>328</v>
      </c>
      <c r="C169" s="127" t="s">
        <v>329</v>
      </c>
      <c r="D169" s="127"/>
      <c r="E169" s="127">
        <v>5.181</v>
      </c>
      <c r="F169" s="127"/>
      <c r="G169" s="127">
        <v>322.02</v>
      </c>
      <c r="H169" s="127">
        <v>1.4773999999999901</v>
      </c>
      <c r="I169" s="127">
        <v>0.20050000000000001</v>
      </c>
      <c r="J169" s="127"/>
      <c r="K169" s="127">
        <v>1.1539999999999999</v>
      </c>
      <c r="L169" s="127">
        <v>-0.16900000000000001</v>
      </c>
      <c r="M169" s="127">
        <v>0.92100000000000004</v>
      </c>
      <c r="N169" s="127">
        <v>156.595</v>
      </c>
      <c r="O169" s="127">
        <v>0</v>
      </c>
      <c r="P169" s="127">
        <v>4.1666666666666602E-2</v>
      </c>
      <c r="Q169" s="129">
        <v>2.3133331933596399</v>
      </c>
    </row>
    <row r="170" spans="1:17" x14ac:dyDescent="0.3">
      <c r="A170" s="130">
        <v>204</v>
      </c>
      <c r="B170" s="127" t="s">
        <v>330</v>
      </c>
      <c r="C170" s="127" t="s">
        <v>331</v>
      </c>
      <c r="D170" s="127"/>
      <c r="E170" s="127">
        <v>5.0198999999999998</v>
      </c>
      <c r="F170" s="127"/>
      <c r="G170" s="127">
        <v>356.05</v>
      </c>
      <c r="H170" s="127">
        <v>2.5519999999999898</v>
      </c>
      <c r="I170" s="127">
        <v>0.32550000000000001</v>
      </c>
      <c r="J170" s="127"/>
      <c r="K170" s="127">
        <v>0.4</v>
      </c>
      <c r="L170" s="127">
        <v>-0.24399999999999999</v>
      </c>
      <c r="M170" s="127">
        <v>0.92100000000000004</v>
      </c>
      <c r="N170" s="127">
        <v>162.64099999999999</v>
      </c>
      <c r="O170" s="127">
        <v>0</v>
      </c>
      <c r="P170" s="127">
        <v>4.8611111111111098E-2</v>
      </c>
      <c r="Q170" s="129">
        <v>2.1584055403139701</v>
      </c>
    </row>
    <row r="171" spans="1:17" x14ac:dyDescent="0.3">
      <c r="A171" s="130">
        <v>205</v>
      </c>
      <c r="B171" s="127" t="s">
        <v>332</v>
      </c>
      <c r="C171" s="127" t="s">
        <v>333</v>
      </c>
      <c r="D171" s="127"/>
      <c r="E171" s="127">
        <v>5.4779999999999998</v>
      </c>
      <c r="F171" s="127"/>
      <c r="G171" s="127">
        <v>356.05</v>
      </c>
      <c r="H171" s="127">
        <v>2.64719999999999</v>
      </c>
      <c r="I171" s="127">
        <v>0.24929999999999999</v>
      </c>
      <c r="J171" s="127"/>
      <c r="K171" s="127">
        <v>0.96</v>
      </c>
      <c r="L171" s="127">
        <v>-0.20599999999999999</v>
      </c>
      <c r="M171" s="127">
        <v>1.1719999999999999</v>
      </c>
      <c r="N171" s="127">
        <v>156.595</v>
      </c>
      <c r="O171" s="127">
        <v>0</v>
      </c>
      <c r="P171" s="127">
        <v>4.1666666666666602E-2</v>
      </c>
      <c r="Q171" s="129">
        <v>2.1918990229836699</v>
      </c>
    </row>
    <row r="172" spans="1:17" x14ac:dyDescent="0.3">
      <c r="A172" s="130">
        <v>206</v>
      </c>
      <c r="B172" s="127" t="s">
        <v>334</v>
      </c>
      <c r="C172" s="127" t="s">
        <v>335</v>
      </c>
      <c r="D172" s="127"/>
      <c r="E172" s="127">
        <v>0.92759999999999998</v>
      </c>
      <c r="F172" s="127"/>
      <c r="G172" s="127">
        <v>368.41</v>
      </c>
      <c r="H172" s="127">
        <v>-0.79479999999999995</v>
      </c>
      <c r="I172" s="127">
        <v>0.16769999999999999</v>
      </c>
      <c r="J172" s="127"/>
      <c r="K172" s="127">
        <v>1.181</v>
      </c>
      <c r="L172" s="127">
        <v>1.7999999999999999E-2</v>
      </c>
      <c r="M172" s="127">
        <v>0.70899999999999996</v>
      </c>
      <c r="N172" s="127">
        <v>37.905000000000001</v>
      </c>
      <c r="O172" s="127">
        <v>1</v>
      </c>
      <c r="P172" s="127">
        <v>4.8112522432468802E-2</v>
      </c>
      <c r="Q172" s="129">
        <v>1.6265513899511099</v>
      </c>
    </row>
    <row r="173" spans="1:17" x14ac:dyDescent="0.3">
      <c r="A173" s="130">
        <v>207</v>
      </c>
      <c r="B173" s="127" t="s">
        <v>336</v>
      </c>
      <c r="C173" s="127" t="s">
        <v>337</v>
      </c>
      <c r="D173" s="127"/>
      <c r="E173" s="127">
        <v>9.4649999999999999</v>
      </c>
      <c r="F173" s="127"/>
      <c r="G173" s="127">
        <v>811.08</v>
      </c>
      <c r="H173" s="127">
        <v>-1.9554</v>
      </c>
      <c r="I173" s="127">
        <v>4.0743999999999998</v>
      </c>
      <c r="J173" s="127"/>
      <c r="K173" s="127">
        <v>0.52400000000000002</v>
      </c>
      <c r="L173" s="127">
        <v>-2.9000000000000001E-2</v>
      </c>
      <c r="M173" s="127">
        <v>1.093</v>
      </c>
      <c r="N173" s="127">
        <v>18.952000000000002</v>
      </c>
      <c r="O173" s="127">
        <v>1</v>
      </c>
      <c r="P173" s="127">
        <v>0.49714326151006899</v>
      </c>
      <c r="Q173" s="129">
        <v>2.10463687326782</v>
      </c>
    </row>
    <row r="174" spans="1:17" x14ac:dyDescent="0.3">
      <c r="A174" s="130">
        <v>208</v>
      </c>
      <c r="B174" s="127" t="s">
        <v>338</v>
      </c>
      <c r="C174" s="127" t="s">
        <v>339</v>
      </c>
      <c r="D174" s="127"/>
      <c r="E174" s="127">
        <v>3.0387</v>
      </c>
      <c r="F174" s="127"/>
      <c r="G174" s="127">
        <v>726.48</v>
      </c>
      <c r="H174" s="127">
        <v>2.1696</v>
      </c>
      <c r="I174" s="127">
        <v>0.83440000000000003</v>
      </c>
      <c r="J174" s="127"/>
      <c r="K174" s="127">
        <v>1.25</v>
      </c>
      <c r="L174" s="127">
        <v>0.24199999999999999</v>
      </c>
      <c r="M174" s="127">
        <v>0.9</v>
      </c>
      <c r="N174" s="127">
        <v>223.24700000000001</v>
      </c>
      <c r="O174" s="127">
        <v>1</v>
      </c>
      <c r="P174" s="127">
        <v>9.6225044864937603E-2</v>
      </c>
      <c r="Q174" s="129">
        <v>2.10516811738316</v>
      </c>
    </row>
    <row r="175" spans="1:17" x14ac:dyDescent="0.3">
      <c r="A175" s="130">
        <v>209</v>
      </c>
      <c r="B175" s="127" t="s">
        <v>340</v>
      </c>
      <c r="C175" s="127" t="s">
        <v>341</v>
      </c>
      <c r="D175" s="127"/>
      <c r="E175" s="127">
        <v>3.7686999999999999</v>
      </c>
      <c r="F175" s="127"/>
      <c r="G175" s="127">
        <v>818.54</v>
      </c>
      <c r="H175" s="127">
        <v>1.78479999999999</v>
      </c>
      <c r="I175" s="127">
        <v>0.79659999999999997</v>
      </c>
      <c r="J175" s="127"/>
      <c r="K175" s="127">
        <v>1.4710000000000001</v>
      </c>
      <c r="L175" s="127">
        <v>0.20300000000000001</v>
      </c>
      <c r="M175" s="127">
        <v>1.2789999999999999</v>
      </c>
      <c r="N175" s="127">
        <v>223.24700000000001</v>
      </c>
      <c r="O175" s="127">
        <v>1</v>
      </c>
      <c r="P175" s="127">
        <v>8.9779189099135404E-2</v>
      </c>
      <c r="Q175" s="129">
        <v>2.0130866699419698</v>
      </c>
    </row>
    <row r="176" spans="1:17" x14ac:dyDescent="0.3">
      <c r="A176" s="130">
        <v>210</v>
      </c>
      <c r="B176" s="127" t="s">
        <v>342</v>
      </c>
      <c r="C176" s="127" t="s">
        <v>343</v>
      </c>
      <c r="D176" s="127"/>
      <c r="E176" s="127">
        <v>3.6124000000000001</v>
      </c>
      <c r="F176" s="127"/>
      <c r="G176" s="127">
        <v>280.35000000000002</v>
      </c>
      <c r="H176" s="127">
        <v>-0.79359999999999997</v>
      </c>
      <c r="I176" s="127">
        <v>0.1991</v>
      </c>
      <c r="J176" s="127"/>
      <c r="K176" s="127">
        <v>1.23</v>
      </c>
      <c r="L176" s="127">
        <v>8.7999999999999995E-2</v>
      </c>
      <c r="M176" s="127">
        <v>1.4239999999999999</v>
      </c>
      <c r="N176" s="127">
        <v>0</v>
      </c>
      <c r="O176" s="127">
        <v>1</v>
      </c>
      <c r="P176" s="127">
        <v>0.150174595048434</v>
      </c>
      <c r="Q176" s="129">
        <v>2.0322573381204299</v>
      </c>
    </row>
    <row r="177" spans="1:17" x14ac:dyDescent="0.3">
      <c r="A177" s="130">
        <v>211</v>
      </c>
      <c r="B177" s="127" t="s">
        <v>344</v>
      </c>
      <c r="C177" s="127" t="s">
        <v>345</v>
      </c>
      <c r="D177" s="127"/>
      <c r="E177" s="127">
        <v>1.8017000000000001</v>
      </c>
      <c r="F177" s="127"/>
      <c r="G177" s="127">
        <v>543.57000000000005</v>
      </c>
      <c r="H177" s="127">
        <v>-4.4188000000000001</v>
      </c>
      <c r="I177" s="127">
        <v>0.19220000000000001</v>
      </c>
      <c r="J177" s="127"/>
      <c r="K177" s="127">
        <v>0.316</v>
      </c>
      <c r="L177" s="127">
        <v>-1.2E-2</v>
      </c>
      <c r="M177" s="127">
        <v>1.044</v>
      </c>
      <c r="N177" s="127">
        <v>0</v>
      </c>
      <c r="O177" s="127">
        <v>1</v>
      </c>
      <c r="P177" s="127">
        <v>0.12346566799556501</v>
      </c>
      <c r="Q177" s="129">
        <v>1.4985100892448</v>
      </c>
    </row>
    <row r="178" spans="1:17" x14ac:dyDescent="0.3">
      <c r="A178" s="130">
        <v>212</v>
      </c>
      <c r="B178" s="127" t="s">
        <v>346</v>
      </c>
      <c r="C178" s="127" t="s">
        <v>347</v>
      </c>
      <c r="D178" s="127"/>
      <c r="E178" s="127">
        <v>4.9977999999999998</v>
      </c>
      <c r="F178" s="127"/>
      <c r="G178" s="127">
        <v>247.26</v>
      </c>
      <c r="H178" s="127">
        <v>0.66010000000000002</v>
      </c>
      <c r="I178" s="127">
        <v>0.31040000000000001</v>
      </c>
      <c r="J178" s="127"/>
      <c r="K178" s="127">
        <v>0.52700000000000002</v>
      </c>
      <c r="L178" s="127">
        <v>-2.5999999999999999E-2</v>
      </c>
      <c r="M178" s="127">
        <v>2.1179999999999999</v>
      </c>
      <c r="N178" s="127">
        <v>5.67</v>
      </c>
      <c r="O178" s="127">
        <v>0</v>
      </c>
      <c r="P178" s="127">
        <v>8.6556261216234401E-2</v>
      </c>
      <c r="Q178" s="129">
        <v>2.06541666666666</v>
      </c>
    </row>
    <row r="179" spans="1:17" x14ac:dyDescent="0.3">
      <c r="A179" s="131">
        <v>213</v>
      </c>
      <c r="B179" s="132" t="s">
        <v>298</v>
      </c>
      <c r="C179" s="132" t="s">
        <v>299</v>
      </c>
      <c r="D179" s="132"/>
      <c r="E179" s="132">
        <v>3.2467999999999999</v>
      </c>
      <c r="F179" s="132"/>
      <c r="G179" s="132">
        <v>237.27</v>
      </c>
      <c r="H179" s="132">
        <v>-0.88870000000000005</v>
      </c>
      <c r="I179" s="132">
        <v>0.1719</v>
      </c>
      <c r="J179" s="132"/>
      <c r="K179" s="132">
        <v>0.23300000000000001</v>
      </c>
      <c r="L179" s="132">
        <v>1.0999999999999999E-2</v>
      </c>
      <c r="M179" s="132">
        <v>0.80600000000000005</v>
      </c>
      <c r="N179" s="132">
        <v>0</v>
      </c>
      <c r="O179" s="132">
        <v>0</v>
      </c>
      <c r="P179" s="132">
        <v>0.13676058171971101</v>
      </c>
      <c r="Q179" s="134">
        <v>1.94160918997228</v>
      </c>
    </row>
  </sheetData>
  <mergeCells count="2">
    <mergeCell ref="A1:Q1"/>
    <mergeCell ref="S3:U3"/>
  </mergeCells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9"/>
  <sheetViews>
    <sheetView zoomScale="60" zoomScaleNormal="60" workbookViewId="0">
      <selection activeCell="F28" sqref="F28"/>
    </sheetView>
  </sheetViews>
  <sheetFormatPr defaultColWidth="19.5" defaultRowHeight="14" x14ac:dyDescent="0.3"/>
  <cols>
    <col min="1" max="1" width="20.25" style="1" customWidth="1"/>
    <col min="2" max="2" width="9.4140625" style="1" customWidth="1"/>
    <col min="3" max="3" width="10.5" style="1" customWidth="1"/>
    <col min="4" max="5" width="19.5" style="1"/>
    <col min="6" max="6" width="19.08203125" style="1" customWidth="1"/>
    <col min="7" max="7" width="10.33203125" style="1" customWidth="1"/>
    <col min="8" max="8" width="17.5" style="1" customWidth="1"/>
    <col min="9" max="9" width="12.83203125" style="1" customWidth="1"/>
    <col min="10" max="10" width="10.25" style="1" customWidth="1"/>
    <col min="11" max="11" width="10.5" style="1" customWidth="1"/>
    <col min="12" max="12" width="9.4140625" style="1" customWidth="1"/>
    <col min="13" max="13" width="11.25" style="1" customWidth="1"/>
    <col min="14" max="14" width="12" style="1" customWidth="1"/>
    <col min="15" max="15" width="15.4140625" style="1" customWidth="1"/>
    <col min="16" max="16" width="10.33203125" style="1" customWidth="1"/>
    <col min="17" max="16384" width="19.5" style="1"/>
  </cols>
  <sheetData>
    <row r="1" spans="1:20" ht="17.5" x14ac:dyDescent="0.45">
      <c r="A1" s="252" t="s">
        <v>1437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5"/>
      <c r="P1" s="255"/>
      <c r="Q1" s="254"/>
    </row>
    <row r="2" spans="1:20" x14ac:dyDescent="0.3">
      <c r="A2" s="156" t="s">
        <v>881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20" s="2" customFormat="1" ht="17" x14ac:dyDescent="0.45">
      <c r="A3" s="138" t="s">
        <v>515</v>
      </c>
      <c r="B3" s="139" t="s">
        <v>431</v>
      </c>
      <c r="C3" s="139" t="s">
        <v>864</v>
      </c>
      <c r="D3" s="139" t="s">
        <v>873</v>
      </c>
      <c r="E3" s="139" t="s">
        <v>1208</v>
      </c>
      <c r="F3" s="139" t="s">
        <v>518</v>
      </c>
      <c r="G3" s="139" t="s">
        <v>519</v>
      </c>
      <c r="H3" s="139" t="s">
        <v>865</v>
      </c>
      <c r="I3" s="139" t="s">
        <v>434</v>
      </c>
      <c r="J3" s="139" t="s">
        <v>866</v>
      </c>
      <c r="K3" s="139" t="s">
        <v>867</v>
      </c>
      <c r="L3" s="139" t="s">
        <v>517</v>
      </c>
      <c r="M3" s="139" t="s">
        <v>868</v>
      </c>
      <c r="N3" s="139" t="s">
        <v>869</v>
      </c>
      <c r="O3" s="139" t="s">
        <v>870</v>
      </c>
      <c r="P3" s="141" t="s">
        <v>871</v>
      </c>
      <c r="Q3" s="166" t="s">
        <v>1222</v>
      </c>
      <c r="R3" s="250" t="s">
        <v>1219</v>
      </c>
      <c r="S3" s="250"/>
      <c r="T3" s="251"/>
    </row>
    <row r="4" spans="1:20" x14ac:dyDescent="0.3">
      <c r="A4" s="125">
        <v>2</v>
      </c>
      <c r="B4" s="122" t="s">
        <v>4</v>
      </c>
      <c r="C4" s="122" t="s">
        <v>437</v>
      </c>
      <c r="D4" s="122">
        <v>5.2224000000000004</v>
      </c>
      <c r="E4" s="122">
        <v>4.6144999999999996</v>
      </c>
      <c r="F4" s="122">
        <v>223.29</v>
      </c>
      <c r="G4" s="122">
        <v>-0.16869999999999999</v>
      </c>
      <c r="H4" s="122">
        <v>0.2</v>
      </c>
      <c r="I4" s="122">
        <v>-0.56059999999999999</v>
      </c>
      <c r="J4" s="122">
        <v>3.2311184329999998</v>
      </c>
      <c r="K4" s="122">
        <v>0.627</v>
      </c>
      <c r="L4" s="122">
        <v>1.6115999999999999</v>
      </c>
      <c r="M4" s="122">
        <v>-0.16700000000000001</v>
      </c>
      <c r="N4" s="122">
        <v>1.5089999999999999</v>
      </c>
      <c r="O4" s="122">
        <v>4.3879999999999999</v>
      </c>
      <c r="P4" s="124">
        <v>0</v>
      </c>
      <c r="Q4" s="162"/>
      <c r="R4" s="163" t="s">
        <v>1215</v>
      </c>
      <c r="S4" s="163" t="s">
        <v>1216</v>
      </c>
      <c r="T4" s="167" t="s">
        <v>1217</v>
      </c>
    </row>
    <row r="5" spans="1:20" x14ac:dyDescent="0.3">
      <c r="A5" s="125">
        <v>3</v>
      </c>
      <c r="B5" s="122" t="s">
        <v>6</v>
      </c>
      <c r="C5" s="122" t="s">
        <v>437</v>
      </c>
      <c r="D5" s="122">
        <v>3.7751000000000001</v>
      </c>
      <c r="E5" s="122">
        <v>4.8235000000000001</v>
      </c>
      <c r="F5" s="122">
        <v>381.02</v>
      </c>
      <c r="G5" s="122">
        <v>0.50009999999999999</v>
      </c>
      <c r="H5" s="122">
        <v>0.1517</v>
      </c>
      <c r="I5" s="122">
        <v>0.93899999999999995</v>
      </c>
      <c r="J5" s="122">
        <v>2.5852515779999998</v>
      </c>
      <c r="K5" s="122">
        <v>0.66300000000000003</v>
      </c>
      <c r="L5" s="122">
        <v>1.9153</v>
      </c>
      <c r="M5" s="122">
        <v>2.5999999999999999E-2</v>
      </c>
      <c r="N5" s="122">
        <v>1.5509999999999999</v>
      </c>
      <c r="O5" s="122">
        <v>4.7830000000000004</v>
      </c>
      <c r="P5" s="124">
        <v>0</v>
      </c>
      <c r="Q5" s="162"/>
      <c r="R5" s="163" t="s">
        <v>866</v>
      </c>
      <c r="S5" s="163">
        <v>0</v>
      </c>
      <c r="T5" s="167">
        <v>8.6591974950000008</v>
      </c>
    </row>
    <row r="6" spans="1:20" x14ac:dyDescent="0.3">
      <c r="A6" s="125">
        <v>4</v>
      </c>
      <c r="B6" s="122" t="s">
        <v>8</v>
      </c>
      <c r="C6" s="122" t="s">
        <v>437</v>
      </c>
      <c r="D6" s="122">
        <v>3.5444</v>
      </c>
      <c r="E6" s="122">
        <v>4.1794000000000002</v>
      </c>
      <c r="F6" s="122">
        <v>237.27</v>
      </c>
      <c r="G6" s="122">
        <v>-0.63549999999999995</v>
      </c>
      <c r="H6" s="122">
        <v>0.10150000000000001</v>
      </c>
      <c r="I6" s="122">
        <v>0.55259999999999998</v>
      </c>
      <c r="J6" s="122">
        <v>3.1981093710000001</v>
      </c>
      <c r="K6" s="122">
        <v>0.64700000000000002</v>
      </c>
      <c r="L6" s="122">
        <v>1.8694999999999999</v>
      </c>
      <c r="M6" s="122">
        <v>-2.5999999999999999E-2</v>
      </c>
      <c r="N6" s="122">
        <v>1.534</v>
      </c>
      <c r="O6" s="122">
        <v>4.6630000000000003</v>
      </c>
      <c r="P6" s="124">
        <v>0</v>
      </c>
      <c r="Q6" s="162"/>
      <c r="R6" s="163" t="s">
        <v>867</v>
      </c>
      <c r="S6" s="163">
        <v>0.33400000000000002</v>
      </c>
      <c r="T6" s="167">
        <v>0.74099999999999999</v>
      </c>
    </row>
    <row r="7" spans="1:20" x14ac:dyDescent="0.3">
      <c r="A7" s="125">
        <v>5</v>
      </c>
      <c r="B7" s="122" t="s">
        <v>10</v>
      </c>
      <c r="C7" s="122" t="s">
        <v>1213</v>
      </c>
      <c r="D7" s="122">
        <v>3.3443999999999998</v>
      </c>
      <c r="E7" s="122">
        <v>3.2345999999999999</v>
      </c>
      <c r="F7" s="122">
        <v>223.24</v>
      </c>
      <c r="G7" s="122">
        <v>-1.2775000000000001</v>
      </c>
      <c r="H7" s="122">
        <v>0.105</v>
      </c>
      <c r="I7" s="122">
        <v>-9.5699999999999993E-2</v>
      </c>
      <c r="J7" s="122">
        <v>3.8505148490000001</v>
      </c>
      <c r="K7" s="122">
        <v>0.56399999999999995</v>
      </c>
      <c r="L7" s="122">
        <v>1.8223</v>
      </c>
      <c r="M7" s="122">
        <v>-0.188</v>
      </c>
      <c r="N7" s="122">
        <v>1.5329999999999999</v>
      </c>
      <c r="O7" s="122">
        <v>4.5270000000000001</v>
      </c>
      <c r="P7" s="124">
        <v>0</v>
      </c>
      <c r="Q7" s="162"/>
      <c r="R7" s="163" t="s">
        <v>517</v>
      </c>
      <c r="S7" s="163">
        <v>1.1771</v>
      </c>
      <c r="T7" s="167">
        <v>2.1873</v>
      </c>
    </row>
    <row r="8" spans="1:20" x14ac:dyDescent="0.3">
      <c r="A8" s="125">
        <v>6</v>
      </c>
      <c r="B8" s="122" t="s">
        <v>87</v>
      </c>
      <c r="C8" s="122" t="s">
        <v>1213</v>
      </c>
      <c r="D8" s="122">
        <v>4.7439999999999998</v>
      </c>
      <c r="E8" s="122">
        <v>4.0077999999999996</v>
      </c>
      <c r="F8" s="122">
        <v>225.32</v>
      </c>
      <c r="G8" s="122">
        <v>0.53410000000000002</v>
      </c>
      <c r="H8" s="122">
        <v>0.10730000000000001</v>
      </c>
      <c r="I8" s="122">
        <v>-0.64270000000000005</v>
      </c>
      <c r="J8" s="122">
        <v>3.518115892</v>
      </c>
      <c r="K8" s="122">
        <v>0.59499999999999997</v>
      </c>
      <c r="L8" s="122">
        <v>1.7052</v>
      </c>
      <c r="M8" s="122">
        <v>0.17799999999999999</v>
      </c>
      <c r="N8" s="122">
        <v>1.4510000000000001</v>
      </c>
      <c r="O8" s="122">
        <v>4.2270000000000003</v>
      </c>
      <c r="P8" s="124">
        <v>0</v>
      </c>
      <c r="Q8" s="162"/>
      <c r="R8" s="163" t="s">
        <v>868</v>
      </c>
      <c r="S8" s="163">
        <v>-0.33800000000000002</v>
      </c>
      <c r="T8" s="167">
        <v>0.27800000000000002</v>
      </c>
    </row>
    <row r="9" spans="1:20" x14ac:dyDescent="0.3">
      <c r="A9" s="125">
        <v>9</v>
      </c>
      <c r="B9" s="122" t="s">
        <v>91</v>
      </c>
      <c r="C9" s="122" t="s">
        <v>437</v>
      </c>
      <c r="D9" s="122">
        <v>2.9969999999999999</v>
      </c>
      <c r="E9" s="122">
        <v>2.5600999999999998</v>
      </c>
      <c r="F9" s="122">
        <v>182.24</v>
      </c>
      <c r="G9" s="122">
        <v>0</v>
      </c>
      <c r="H9" s="122">
        <v>0.19650000000000001</v>
      </c>
      <c r="I9" s="122">
        <v>-0.40200000000000002</v>
      </c>
      <c r="J9" s="122">
        <v>5.12</v>
      </c>
      <c r="K9" s="122">
        <v>0.36</v>
      </c>
      <c r="L9" s="122">
        <v>1.5987</v>
      </c>
      <c r="M9" s="122">
        <v>2.1999999999999999E-2</v>
      </c>
      <c r="N9" s="122">
        <v>1.413</v>
      </c>
      <c r="O9" s="122">
        <v>3.3319999999999999</v>
      </c>
      <c r="P9" s="124">
        <v>0</v>
      </c>
      <c r="Q9" s="162"/>
      <c r="R9" s="163" t="s">
        <v>869</v>
      </c>
      <c r="S9" s="163">
        <v>1.407</v>
      </c>
      <c r="T9" s="167">
        <v>1.569</v>
      </c>
    </row>
    <row r="10" spans="1:20" x14ac:dyDescent="0.3">
      <c r="A10" s="125">
        <v>10</v>
      </c>
      <c r="B10" s="122" t="s">
        <v>14</v>
      </c>
      <c r="C10" s="122" t="s">
        <v>437</v>
      </c>
      <c r="D10" s="122">
        <v>0.38140000000000002</v>
      </c>
      <c r="E10" s="122">
        <v>2.2042999999999999</v>
      </c>
      <c r="F10" s="122">
        <v>212.26</v>
      </c>
      <c r="G10" s="122">
        <v>-0.88119999999999998</v>
      </c>
      <c r="H10" s="122">
        <v>9.2700000000000005E-2</v>
      </c>
      <c r="I10" s="122">
        <v>1.5786</v>
      </c>
      <c r="J10" s="122">
        <v>5.0252976189999998</v>
      </c>
      <c r="K10" s="122">
        <v>0.50600000000000001</v>
      </c>
      <c r="L10" s="122">
        <v>1.8355999999999999</v>
      </c>
      <c r="M10" s="122">
        <v>-0.05</v>
      </c>
      <c r="N10" s="122">
        <v>1.462</v>
      </c>
      <c r="O10" s="122">
        <v>3.8290000000000002</v>
      </c>
      <c r="P10" s="124">
        <v>0</v>
      </c>
      <c r="Q10" s="162"/>
      <c r="R10" s="163" t="s">
        <v>870</v>
      </c>
      <c r="S10" s="163">
        <v>3.3319999999999999</v>
      </c>
      <c r="T10" s="167">
        <v>5.3079999999999998</v>
      </c>
    </row>
    <row r="11" spans="1:20" x14ac:dyDescent="0.3">
      <c r="A11" s="125">
        <v>11</v>
      </c>
      <c r="B11" s="122" t="s">
        <v>16</v>
      </c>
      <c r="C11" s="122" t="s">
        <v>437</v>
      </c>
      <c r="D11" s="122">
        <v>2.1412</v>
      </c>
      <c r="E11" s="122">
        <v>2.9973000000000001</v>
      </c>
      <c r="F11" s="122">
        <v>218.69</v>
      </c>
      <c r="G11" s="122">
        <v>0.74019999999999997</v>
      </c>
      <c r="H11" s="122">
        <v>0.11269999999999999</v>
      </c>
      <c r="I11" s="122">
        <v>0.74970000000000003</v>
      </c>
      <c r="J11" s="122">
        <v>3.6094746789999999</v>
      </c>
      <c r="K11" s="122">
        <v>0.57499999999999996</v>
      </c>
      <c r="L11" s="122">
        <v>1.8016000000000001</v>
      </c>
      <c r="M11" s="122">
        <v>0.125</v>
      </c>
      <c r="N11" s="122">
        <v>1.4470000000000001</v>
      </c>
      <c r="O11" s="122">
        <v>4.0069999999999997</v>
      </c>
      <c r="P11" s="124">
        <v>1</v>
      </c>
      <c r="Q11" s="164"/>
      <c r="R11" s="165" t="s">
        <v>871</v>
      </c>
      <c r="S11" s="165">
        <v>0</v>
      </c>
      <c r="T11" s="168">
        <v>4</v>
      </c>
    </row>
    <row r="12" spans="1:20" x14ac:dyDescent="0.3">
      <c r="A12" s="125">
        <v>13</v>
      </c>
      <c r="B12" s="122" t="s">
        <v>20</v>
      </c>
      <c r="C12" s="122" t="s">
        <v>437</v>
      </c>
      <c r="D12" s="122">
        <v>2.5840000000000001</v>
      </c>
      <c r="E12" s="122">
        <v>2.2002000000000002</v>
      </c>
      <c r="F12" s="122">
        <v>228.31</v>
      </c>
      <c r="G12" s="122">
        <v>-6.4000000000000003E-3</v>
      </c>
      <c r="H12" s="122">
        <v>0.18770000000000001</v>
      </c>
      <c r="I12" s="122">
        <v>-0.35120000000000001</v>
      </c>
      <c r="J12" s="122">
        <v>3.8261342589999998</v>
      </c>
      <c r="K12" s="122">
        <v>0.55800000000000005</v>
      </c>
      <c r="L12" s="122">
        <v>1.9276</v>
      </c>
      <c r="M12" s="122">
        <v>0.06</v>
      </c>
      <c r="N12" s="122">
        <v>1.504</v>
      </c>
      <c r="O12" s="122">
        <v>4.3689999999999998</v>
      </c>
      <c r="P12" s="124">
        <v>2</v>
      </c>
    </row>
    <row r="13" spans="1:20" x14ac:dyDescent="0.3">
      <c r="A13" s="125">
        <v>15</v>
      </c>
      <c r="B13" s="122" t="s">
        <v>22</v>
      </c>
      <c r="C13" s="122" t="s">
        <v>437</v>
      </c>
      <c r="D13" s="122">
        <v>1.7635000000000001</v>
      </c>
      <c r="E13" s="122">
        <v>1.4804999999999999</v>
      </c>
      <c r="F13" s="122">
        <v>312.39</v>
      </c>
      <c r="G13" s="122">
        <v>-0.68369999999999997</v>
      </c>
      <c r="H13" s="122">
        <v>0.17530000000000001</v>
      </c>
      <c r="I13" s="122">
        <v>-0.25700000000000001</v>
      </c>
      <c r="J13" s="122">
        <v>4.7865237729999999</v>
      </c>
      <c r="K13" s="122">
        <v>0.55000000000000004</v>
      </c>
      <c r="L13" s="122">
        <v>1.7810999999999999</v>
      </c>
      <c r="M13" s="122">
        <v>2.3E-2</v>
      </c>
      <c r="N13" s="122">
        <v>1.4239999999999999</v>
      </c>
      <c r="O13" s="122">
        <v>4.1820000000000004</v>
      </c>
      <c r="P13" s="124">
        <v>0</v>
      </c>
    </row>
    <row r="14" spans="1:20" x14ac:dyDescent="0.3">
      <c r="A14" s="125">
        <v>16</v>
      </c>
      <c r="B14" s="122" t="s">
        <v>24</v>
      </c>
      <c r="C14" s="122" t="s">
        <v>437</v>
      </c>
      <c r="D14" s="122">
        <v>3.7631000000000001</v>
      </c>
      <c r="E14" s="122">
        <v>4.0182000000000002</v>
      </c>
      <c r="F14" s="122">
        <v>219.68</v>
      </c>
      <c r="G14" s="122">
        <v>-0.15970000000000001</v>
      </c>
      <c r="H14" s="122">
        <v>0.11840000000000001</v>
      </c>
      <c r="I14" s="122">
        <v>0.22409999999999999</v>
      </c>
      <c r="J14" s="122">
        <v>4.1108786769999996</v>
      </c>
      <c r="K14" s="122">
        <v>0.55200000000000005</v>
      </c>
      <c r="L14" s="122">
        <v>1.6812</v>
      </c>
      <c r="M14" s="122">
        <v>0.22600000000000001</v>
      </c>
      <c r="N14" s="122">
        <v>1.446</v>
      </c>
      <c r="O14" s="122">
        <v>4.0069999999999997</v>
      </c>
      <c r="P14" s="124">
        <v>0</v>
      </c>
    </row>
    <row r="15" spans="1:20" x14ac:dyDescent="0.3">
      <c r="A15" s="125">
        <v>17</v>
      </c>
      <c r="B15" s="122" t="s">
        <v>26</v>
      </c>
      <c r="C15" s="122" t="s">
        <v>437</v>
      </c>
      <c r="D15" s="122">
        <v>1.3080000000000001</v>
      </c>
      <c r="E15" s="122">
        <v>1.2870999999999999</v>
      </c>
      <c r="F15" s="122">
        <v>325.2</v>
      </c>
      <c r="G15" s="122">
        <v>1.0049999999999999</v>
      </c>
      <c r="H15" s="122">
        <v>0.20519999999999999</v>
      </c>
      <c r="I15" s="122">
        <v>-1.9300000000000001E-2</v>
      </c>
      <c r="J15" s="122">
        <v>3.9026231259999999</v>
      </c>
      <c r="K15" s="122">
        <v>0.63500000000000001</v>
      </c>
      <c r="L15" s="122">
        <v>2.1295000000000002</v>
      </c>
      <c r="M15" s="122">
        <v>-8.8999999999999996E-2</v>
      </c>
      <c r="N15" s="122">
        <v>1.4850000000000001</v>
      </c>
      <c r="O15" s="122">
        <v>4.5110000000000001</v>
      </c>
      <c r="P15" s="124">
        <v>0</v>
      </c>
    </row>
    <row r="16" spans="1:20" x14ac:dyDescent="0.3">
      <c r="A16" s="125">
        <v>20</v>
      </c>
      <c r="B16" s="122" t="s">
        <v>30</v>
      </c>
      <c r="C16" s="122" t="s">
        <v>1213</v>
      </c>
      <c r="D16" s="122">
        <v>1.4305000000000001</v>
      </c>
      <c r="E16" s="122">
        <v>2.4498000000000002</v>
      </c>
      <c r="F16" s="122">
        <v>253.32</v>
      </c>
      <c r="G16" s="122">
        <v>-0.36159999999999998</v>
      </c>
      <c r="H16" s="122">
        <v>0.26240000000000002</v>
      </c>
      <c r="I16" s="122">
        <v>0.97899999999999998</v>
      </c>
      <c r="J16" s="122">
        <v>4.5098393919999999</v>
      </c>
      <c r="K16" s="122">
        <v>0.57999999999999996</v>
      </c>
      <c r="L16" s="122">
        <v>1.5620000000000001</v>
      </c>
      <c r="M16" s="122">
        <v>-0.16200000000000001</v>
      </c>
      <c r="N16" s="122">
        <v>1.423</v>
      </c>
      <c r="O16" s="122">
        <v>3.98</v>
      </c>
      <c r="P16" s="124">
        <v>0</v>
      </c>
    </row>
    <row r="17" spans="1:16" x14ac:dyDescent="0.3">
      <c r="A17" s="125">
        <v>23</v>
      </c>
      <c r="B17" s="122" t="s">
        <v>36</v>
      </c>
      <c r="C17" s="122" t="s">
        <v>437</v>
      </c>
      <c r="D17" s="122">
        <v>2.3996</v>
      </c>
      <c r="E17" s="122">
        <v>2.8576000000000001</v>
      </c>
      <c r="F17" s="122">
        <v>959.12</v>
      </c>
      <c r="G17" s="122">
        <v>8.7339000000000002</v>
      </c>
      <c r="H17" s="122">
        <v>0.57289999999999996</v>
      </c>
      <c r="I17" s="122">
        <v>0.57809999999999995</v>
      </c>
      <c r="J17" s="122">
        <v>0</v>
      </c>
      <c r="K17" s="122">
        <v>0.34200000000000003</v>
      </c>
      <c r="L17" s="122">
        <v>2.1873</v>
      </c>
      <c r="M17" s="122">
        <v>-2.9000000000000001E-2</v>
      </c>
      <c r="N17" s="122">
        <v>1.546</v>
      </c>
      <c r="O17" s="122">
        <v>5.0940000000000003</v>
      </c>
      <c r="P17" s="124">
        <v>0</v>
      </c>
    </row>
    <row r="18" spans="1:16" x14ac:dyDescent="0.3">
      <c r="A18" s="125">
        <v>24</v>
      </c>
      <c r="B18" s="122" t="s">
        <v>97</v>
      </c>
      <c r="C18" s="122" t="s">
        <v>437</v>
      </c>
      <c r="D18" s="122">
        <v>1.5353000000000001</v>
      </c>
      <c r="E18" s="122">
        <v>2.1219999999999999</v>
      </c>
      <c r="F18" s="122">
        <v>184.2</v>
      </c>
      <c r="G18" s="122">
        <v>-0.30819999999999997</v>
      </c>
      <c r="H18" s="122">
        <v>0.2472</v>
      </c>
      <c r="I18" s="122">
        <v>0.55779999999999996</v>
      </c>
      <c r="J18" s="122">
        <v>4.4283333330000003</v>
      </c>
      <c r="K18" s="122">
        <v>0.40899999999999997</v>
      </c>
      <c r="L18" s="122">
        <v>1.6825000000000001</v>
      </c>
      <c r="M18" s="122">
        <v>-0.33800000000000002</v>
      </c>
      <c r="N18" s="122">
        <v>1.4890000000000001</v>
      </c>
      <c r="O18" s="122">
        <v>4.0069999999999997</v>
      </c>
      <c r="P18" s="124">
        <v>0</v>
      </c>
    </row>
    <row r="19" spans="1:16" x14ac:dyDescent="0.3">
      <c r="A19" s="155">
        <v>25</v>
      </c>
      <c r="B19" s="122" t="s">
        <v>99</v>
      </c>
      <c r="C19" s="122" t="s">
        <v>437</v>
      </c>
      <c r="D19" s="122">
        <v>1.2927</v>
      </c>
      <c r="E19" s="122">
        <v>4.9465000000000003</v>
      </c>
      <c r="F19" s="122">
        <v>253.08</v>
      </c>
      <c r="G19" s="122">
        <v>1.1803999999999999</v>
      </c>
      <c r="H19" s="122">
        <v>9.2700000000000005E-2</v>
      </c>
      <c r="I19" s="154">
        <v>3.1640999999999999</v>
      </c>
      <c r="J19" s="122">
        <v>3.1897817640000001</v>
      </c>
      <c r="K19" s="122">
        <v>0.54100000000000004</v>
      </c>
      <c r="L19" s="122">
        <v>1.6642999999999999</v>
      </c>
      <c r="M19" s="122">
        <v>0.13400000000000001</v>
      </c>
      <c r="N19" s="122">
        <v>1.502</v>
      </c>
      <c r="O19" s="122">
        <v>4.407</v>
      </c>
      <c r="P19" s="124">
        <v>0</v>
      </c>
    </row>
    <row r="20" spans="1:16" x14ac:dyDescent="0.3">
      <c r="A20" s="125">
        <v>26</v>
      </c>
      <c r="B20" s="122" t="s">
        <v>101</v>
      </c>
      <c r="C20" s="122" t="s">
        <v>437</v>
      </c>
      <c r="D20" s="122">
        <v>2.8553000000000002</v>
      </c>
      <c r="E20" s="122">
        <v>1.8528</v>
      </c>
      <c r="F20" s="122">
        <v>370.48</v>
      </c>
      <c r="G20" s="122">
        <v>2.4316</v>
      </c>
      <c r="H20" s="122">
        <v>0.18729999999999999</v>
      </c>
      <c r="I20" s="122">
        <v>-0.91720000000000002</v>
      </c>
      <c r="J20" s="122">
        <v>3.1864821480000001</v>
      </c>
      <c r="K20" s="122">
        <v>0.58299999999999996</v>
      </c>
      <c r="L20" s="122">
        <v>2.1722000000000001</v>
      </c>
      <c r="M20" s="122">
        <v>-0.24199999999999999</v>
      </c>
      <c r="N20" s="122">
        <v>1.5389999999999999</v>
      </c>
      <c r="O20" s="122">
        <v>4.6349999999999998</v>
      </c>
      <c r="P20" s="124">
        <v>0</v>
      </c>
    </row>
    <row r="21" spans="1:16" x14ac:dyDescent="0.3">
      <c r="A21" s="125">
        <v>28</v>
      </c>
      <c r="B21" s="122" t="s">
        <v>103</v>
      </c>
      <c r="C21" s="122" t="s">
        <v>1213</v>
      </c>
      <c r="D21" s="122">
        <v>1.4454</v>
      </c>
      <c r="E21" s="122">
        <v>1.3164</v>
      </c>
      <c r="F21" s="122">
        <v>296.3</v>
      </c>
      <c r="G21" s="122">
        <v>-1.3732</v>
      </c>
      <c r="H21" s="122">
        <v>0.4178</v>
      </c>
      <c r="I21" s="122">
        <v>-0.13950000000000001</v>
      </c>
      <c r="J21" s="122">
        <v>3.6870967970000001</v>
      </c>
      <c r="K21" s="122">
        <v>0.63900000000000001</v>
      </c>
      <c r="L21" s="122">
        <v>1.895</v>
      </c>
      <c r="M21" s="122">
        <v>-4.0000000000000001E-3</v>
      </c>
      <c r="N21" s="122">
        <v>1.4159999999999999</v>
      </c>
      <c r="O21" s="122">
        <v>4.407</v>
      </c>
      <c r="P21" s="124">
        <v>0</v>
      </c>
    </row>
    <row r="22" spans="1:16" x14ac:dyDescent="0.3">
      <c r="A22" s="125">
        <v>29</v>
      </c>
      <c r="B22" s="122" t="s">
        <v>40</v>
      </c>
      <c r="C22" s="122" t="s">
        <v>437</v>
      </c>
      <c r="D22" s="122">
        <v>2.4702000000000002</v>
      </c>
      <c r="E22" s="122">
        <v>1.9552</v>
      </c>
      <c r="F22" s="122">
        <v>252.29</v>
      </c>
      <c r="G22" s="122">
        <v>-0.57589999999999997</v>
      </c>
      <c r="H22" s="122">
        <v>0.1517</v>
      </c>
      <c r="I22" s="122">
        <v>-0.4612</v>
      </c>
      <c r="J22" s="122">
        <v>5.0970712870000003</v>
      </c>
      <c r="K22" s="122">
        <v>0.52800000000000002</v>
      </c>
      <c r="L22" s="122">
        <v>1.8491</v>
      </c>
      <c r="M22" s="122">
        <v>-0.247</v>
      </c>
      <c r="N22" s="122">
        <v>1.5189999999999999</v>
      </c>
      <c r="O22" s="122">
        <v>4.3310000000000004</v>
      </c>
      <c r="P22" s="124">
        <v>0</v>
      </c>
    </row>
    <row r="23" spans="1:16" x14ac:dyDescent="0.3">
      <c r="A23" s="125">
        <v>30</v>
      </c>
      <c r="B23" s="122" t="s">
        <v>41</v>
      </c>
      <c r="C23" s="122" t="s">
        <v>437</v>
      </c>
      <c r="D23" s="122">
        <v>1.556</v>
      </c>
      <c r="E23" s="122">
        <v>2.4849000000000001</v>
      </c>
      <c r="F23" s="122">
        <v>307.27999999999997</v>
      </c>
      <c r="G23" s="122">
        <v>1.7790999999999999</v>
      </c>
      <c r="H23" s="122">
        <v>0.114</v>
      </c>
      <c r="I23" s="122">
        <v>0.81389999999999996</v>
      </c>
      <c r="J23" s="122">
        <v>2.8485176609999998</v>
      </c>
      <c r="K23" s="122">
        <v>0.50700000000000001</v>
      </c>
      <c r="L23" s="122">
        <v>1.9073</v>
      </c>
      <c r="M23" s="122">
        <v>-1E-3</v>
      </c>
      <c r="N23" s="122">
        <v>1.452</v>
      </c>
      <c r="O23" s="122">
        <v>4.2050000000000001</v>
      </c>
      <c r="P23" s="124">
        <v>0</v>
      </c>
    </row>
    <row r="24" spans="1:16" x14ac:dyDescent="0.3">
      <c r="A24" s="125">
        <v>32</v>
      </c>
      <c r="B24" s="122" t="s">
        <v>43</v>
      </c>
      <c r="C24" s="122" t="s">
        <v>437</v>
      </c>
      <c r="D24" s="122">
        <v>4.3524000000000003</v>
      </c>
      <c r="E24" s="122">
        <v>3.3593999999999999</v>
      </c>
      <c r="F24" s="122">
        <v>184.26</v>
      </c>
      <c r="G24" s="122">
        <v>-0.84079999999999999</v>
      </c>
      <c r="H24" s="122">
        <v>0.19439999999999999</v>
      </c>
      <c r="I24" s="122">
        <v>-0.91259999999999997</v>
      </c>
      <c r="J24" s="122">
        <v>4.8099999999999996</v>
      </c>
      <c r="K24" s="122">
        <v>0.40699999999999997</v>
      </c>
      <c r="L24" s="122">
        <v>1.5987</v>
      </c>
      <c r="M24" s="122">
        <v>0.127</v>
      </c>
      <c r="N24" s="122">
        <v>1.413</v>
      </c>
      <c r="O24" s="122">
        <v>3.3319999999999999</v>
      </c>
      <c r="P24" s="124">
        <v>0</v>
      </c>
    </row>
    <row r="25" spans="1:16" x14ac:dyDescent="0.3">
      <c r="A25" s="125">
        <v>33</v>
      </c>
      <c r="B25" s="122" t="s">
        <v>107</v>
      </c>
      <c r="C25" s="122" t="s">
        <v>1213</v>
      </c>
      <c r="D25" s="122">
        <v>5.3391999999999999</v>
      </c>
      <c r="E25" s="122">
        <v>5.3909000000000002</v>
      </c>
      <c r="F25" s="122">
        <v>239.29</v>
      </c>
      <c r="G25" s="122">
        <v>-0.629</v>
      </c>
      <c r="H25" s="122">
        <v>0.20030000000000001</v>
      </c>
      <c r="I25" s="122">
        <v>4.7699999999999999E-2</v>
      </c>
      <c r="J25" s="122">
        <v>3.3968244520000002</v>
      </c>
      <c r="K25" s="122">
        <v>0.64200000000000002</v>
      </c>
      <c r="L25" s="122">
        <v>1.6427</v>
      </c>
      <c r="M25" s="122">
        <v>-5.0999999999999997E-2</v>
      </c>
      <c r="N25" s="122">
        <v>1.5349999999999999</v>
      </c>
      <c r="O25" s="122">
        <v>4.46</v>
      </c>
      <c r="P25" s="124">
        <v>0</v>
      </c>
    </row>
    <row r="26" spans="1:16" x14ac:dyDescent="0.3">
      <c r="A26" s="125">
        <v>34</v>
      </c>
      <c r="B26" s="122" t="s">
        <v>109</v>
      </c>
      <c r="C26" s="122" t="s">
        <v>1213</v>
      </c>
      <c r="D26" s="122">
        <v>3.0102000000000002</v>
      </c>
      <c r="E26" s="122">
        <v>1.8665</v>
      </c>
      <c r="F26" s="122">
        <v>224.22</v>
      </c>
      <c r="G26" s="122">
        <v>-0.9879</v>
      </c>
      <c r="H26" s="122">
        <v>0.17369999999999999</v>
      </c>
      <c r="I26" s="122">
        <v>-1.0379</v>
      </c>
      <c r="J26" s="122">
        <v>3.9519837729999998</v>
      </c>
      <c r="K26" s="122">
        <v>0.55800000000000005</v>
      </c>
      <c r="L26" s="122">
        <v>1.8633</v>
      </c>
      <c r="M26" s="122">
        <v>-0.32500000000000001</v>
      </c>
      <c r="N26" s="122">
        <v>1.5309999999999999</v>
      </c>
      <c r="O26" s="122">
        <v>4.5270000000000001</v>
      </c>
      <c r="P26" s="124">
        <v>1</v>
      </c>
    </row>
    <row r="27" spans="1:16" x14ac:dyDescent="0.3">
      <c r="A27" s="125">
        <v>37</v>
      </c>
      <c r="B27" s="122" t="s">
        <v>113</v>
      </c>
      <c r="C27" s="122" t="s">
        <v>1213</v>
      </c>
      <c r="D27" s="122">
        <v>4.3106999999999998</v>
      </c>
      <c r="E27" s="122">
        <v>3.5611000000000002</v>
      </c>
      <c r="F27" s="122">
        <v>267.17</v>
      </c>
      <c r="G27" s="122">
        <v>0.44500000000000001</v>
      </c>
      <c r="H27" s="122">
        <v>0.20039999999999999</v>
      </c>
      <c r="I27" s="122">
        <v>-0.69140000000000001</v>
      </c>
      <c r="J27" s="122">
        <v>2.5491301420000001</v>
      </c>
      <c r="K27" s="122">
        <v>0.63800000000000001</v>
      </c>
      <c r="L27" s="122">
        <v>1.7755000000000001</v>
      </c>
      <c r="M27" s="122">
        <v>-0.122</v>
      </c>
      <c r="N27" s="122">
        <v>1.4730000000000001</v>
      </c>
      <c r="O27" s="122">
        <v>4.407</v>
      </c>
      <c r="P27" s="124">
        <v>0</v>
      </c>
    </row>
    <row r="28" spans="1:16" x14ac:dyDescent="0.3">
      <c r="A28" s="125">
        <v>38</v>
      </c>
      <c r="B28" s="122" t="s">
        <v>47</v>
      </c>
      <c r="C28" s="122" t="s">
        <v>437</v>
      </c>
      <c r="D28" s="122">
        <v>3.0979999999999999</v>
      </c>
      <c r="E28" s="122">
        <v>3.8919999999999999</v>
      </c>
      <c r="F28" s="122">
        <v>254.41</v>
      </c>
      <c r="G28" s="122">
        <v>0.89180000000000004</v>
      </c>
      <c r="H28" s="122">
        <v>6.0900000000000003E-2</v>
      </c>
      <c r="I28" s="122">
        <v>0.67589999999999995</v>
      </c>
      <c r="J28" s="122">
        <v>3.3782793209999999</v>
      </c>
      <c r="K28" s="122">
        <v>0.47499999999999998</v>
      </c>
      <c r="L28" s="122">
        <v>1.667</v>
      </c>
      <c r="M28" s="122">
        <v>2.8000000000000001E-2</v>
      </c>
      <c r="N28" s="122">
        <v>1.478</v>
      </c>
      <c r="O28" s="122">
        <v>4.2050000000000001</v>
      </c>
      <c r="P28" s="124">
        <v>0</v>
      </c>
    </row>
    <row r="29" spans="1:16" x14ac:dyDescent="0.3">
      <c r="A29" s="125">
        <v>39</v>
      </c>
      <c r="B29" s="122" t="s">
        <v>49</v>
      </c>
      <c r="C29" s="122" t="s">
        <v>437</v>
      </c>
      <c r="D29" s="122">
        <v>4.6722000000000001</v>
      </c>
      <c r="E29" s="122">
        <v>3.4112</v>
      </c>
      <c r="F29" s="122">
        <v>268.39</v>
      </c>
      <c r="G29" s="122">
        <v>0.17180000000000001</v>
      </c>
      <c r="H29" s="122">
        <v>5.3100000000000001E-2</v>
      </c>
      <c r="I29" s="122">
        <v>-1.069</v>
      </c>
      <c r="J29" s="122">
        <v>3.9618904320000001</v>
      </c>
      <c r="K29" s="122">
        <v>0.50700000000000001</v>
      </c>
      <c r="L29" s="122">
        <v>1.7690999999999999</v>
      </c>
      <c r="M29" s="122">
        <v>-0.02</v>
      </c>
      <c r="N29" s="122">
        <v>1.506</v>
      </c>
      <c r="O29" s="122">
        <v>4.3689999999999998</v>
      </c>
      <c r="P29" s="124">
        <v>0</v>
      </c>
    </row>
    <row r="30" spans="1:16" x14ac:dyDescent="0.3">
      <c r="A30" s="125">
        <v>40</v>
      </c>
      <c r="B30" s="122" t="s">
        <v>115</v>
      </c>
      <c r="C30" s="122" t="s">
        <v>437</v>
      </c>
      <c r="D30" s="122">
        <v>4.0380000000000003</v>
      </c>
      <c r="E30" s="122">
        <v>4.7854000000000001</v>
      </c>
      <c r="F30" s="122">
        <v>310.42</v>
      </c>
      <c r="G30" s="122">
        <v>9.9299999999999999E-2</v>
      </c>
      <c r="H30" s="122">
        <v>9.0999999999999998E-2</v>
      </c>
      <c r="I30" s="122">
        <v>0.64659999999999995</v>
      </c>
      <c r="J30" s="122">
        <v>3.5507792660000002</v>
      </c>
      <c r="K30" s="122">
        <v>0.57599999999999996</v>
      </c>
      <c r="L30" s="122">
        <v>1.5203</v>
      </c>
      <c r="M30" s="122">
        <v>-2.5000000000000001E-2</v>
      </c>
      <c r="N30" s="122">
        <v>1.508</v>
      </c>
      <c r="O30" s="122">
        <v>4.5750000000000002</v>
      </c>
      <c r="P30" s="124">
        <v>0</v>
      </c>
    </row>
    <row r="31" spans="1:16" x14ac:dyDescent="0.3">
      <c r="A31" s="125">
        <v>41</v>
      </c>
      <c r="B31" s="122" t="s">
        <v>117</v>
      </c>
      <c r="C31" s="122" t="s">
        <v>437</v>
      </c>
      <c r="D31" s="122">
        <v>2.8748</v>
      </c>
      <c r="E31" s="122">
        <v>1.9046000000000001</v>
      </c>
      <c r="F31" s="122">
        <v>128.18</v>
      </c>
      <c r="G31" s="122">
        <v>0</v>
      </c>
      <c r="H31" s="122">
        <v>0.15559999999999999</v>
      </c>
      <c r="I31" s="122">
        <v>-0.87090000000000001</v>
      </c>
      <c r="J31" s="122">
        <v>3.6</v>
      </c>
      <c r="K31" s="122">
        <v>0.33400000000000002</v>
      </c>
      <c r="L31" s="122">
        <v>1.9254</v>
      </c>
      <c r="M31" s="122">
        <v>-1.7999999999999999E-2</v>
      </c>
      <c r="N31" s="122">
        <v>1.4490000000000001</v>
      </c>
      <c r="O31" s="122">
        <v>3.726</v>
      </c>
      <c r="P31" s="124">
        <v>0</v>
      </c>
    </row>
    <row r="32" spans="1:16" x14ac:dyDescent="0.3">
      <c r="A32" s="125">
        <v>42</v>
      </c>
      <c r="B32" s="122" t="s">
        <v>51</v>
      </c>
      <c r="C32" s="122" t="s">
        <v>437</v>
      </c>
      <c r="D32" s="122">
        <v>2.5042</v>
      </c>
      <c r="E32" s="122">
        <v>1.6468</v>
      </c>
      <c r="F32" s="122">
        <v>158.22</v>
      </c>
      <c r="G32" s="122">
        <v>-1.4998</v>
      </c>
      <c r="H32" s="122">
        <v>0.17080000000000001</v>
      </c>
      <c r="I32" s="122">
        <v>-0.77669999999999995</v>
      </c>
      <c r="J32" s="122">
        <v>2.8719444439999999</v>
      </c>
      <c r="K32" s="122">
        <v>0.54100000000000004</v>
      </c>
      <c r="L32" s="122">
        <v>2.0526</v>
      </c>
      <c r="M32" s="122">
        <v>-0.18099999999999999</v>
      </c>
      <c r="N32" s="122">
        <v>1.4690000000000001</v>
      </c>
      <c r="O32" s="122">
        <v>4.2270000000000003</v>
      </c>
      <c r="P32" s="124">
        <v>0</v>
      </c>
    </row>
    <row r="33" spans="1:16" x14ac:dyDescent="0.3">
      <c r="A33" s="125">
        <v>45</v>
      </c>
      <c r="B33" s="122" t="s">
        <v>119</v>
      </c>
      <c r="C33" s="122" t="s">
        <v>437</v>
      </c>
      <c r="D33" s="122">
        <v>-0.43919999999999998</v>
      </c>
      <c r="E33" s="122">
        <v>0.25869999999999999</v>
      </c>
      <c r="F33" s="122">
        <v>198.24</v>
      </c>
      <c r="G33" s="122">
        <v>-0.1138</v>
      </c>
      <c r="H33" s="122">
        <v>0.20899999999999999</v>
      </c>
      <c r="I33" s="122">
        <v>0.6472</v>
      </c>
      <c r="J33" s="122">
        <v>5.2383163269999997</v>
      </c>
      <c r="K33" s="122">
        <v>0.41099999999999998</v>
      </c>
      <c r="L33" s="122">
        <v>1.8845000000000001</v>
      </c>
      <c r="M33" s="122">
        <v>-0.2</v>
      </c>
      <c r="N33" s="122">
        <v>1.4159999999999999</v>
      </c>
      <c r="O33" s="122">
        <v>3.5259999999999998</v>
      </c>
      <c r="P33" s="124">
        <v>0</v>
      </c>
    </row>
    <row r="34" spans="1:16" x14ac:dyDescent="0.3">
      <c r="A34" s="125">
        <v>46</v>
      </c>
      <c r="B34" s="122" t="s">
        <v>57</v>
      </c>
      <c r="C34" s="122" t="s">
        <v>1213</v>
      </c>
      <c r="D34" s="122">
        <v>2.6042000000000001</v>
      </c>
      <c r="E34" s="122">
        <v>2.3483000000000001</v>
      </c>
      <c r="F34" s="122">
        <v>198.24</v>
      </c>
      <c r="G34" s="122">
        <v>-0.44369999999999998</v>
      </c>
      <c r="H34" s="122">
        <v>0.127</v>
      </c>
      <c r="I34" s="122">
        <v>-0.22589999999999999</v>
      </c>
      <c r="J34" s="122">
        <v>4.698148722</v>
      </c>
      <c r="K34" s="122">
        <v>0.49099999999999999</v>
      </c>
      <c r="L34" s="122">
        <v>1.6671</v>
      </c>
      <c r="M34" s="122">
        <v>5.8000000000000003E-2</v>
      </c>
      <c r="N34" s="122">
        <v>1.407</v>
      </c>
      <c r="O34" s="122">
        <v>3.726</v>
      </c>
      <c r="P34" s="124">
        <v>0</v>
      </c>
    </row>
    <row r="35" spans="1:16" x14ac:dyDescent="0.3">
      <c r="A35" s="125">
        <v>47</v>
      </c>
      <c r="B35" s="122" t="s">
        <v>121</v>
      </c>
      <c r="C35" s="122" t="s">
        <v>437</v>
      </c>
      <c r="D35" s="122">
        <v>5.2081999999999997</v>
      </c>
      <c r="E35" s="122">
        <v>4.4741</v>
      </c>
      <c r="F35" s="122">
        <v>403.84</v>
      </c>
      <c r="G35" s="122">
        <v>-0.15989999999999999</v>
      </c>
      <c r="H35" s="122">
        <v>0.13009999999999999</v>
      </c>
      <c r="I35" s="122">
        <v>-0.6492</v>
      </c>
      <c r="J35" s="122">
        <v>3.0795261969999999</v>
      </c>
      <c r="K35" s="122">
        <v>0.69699999999999995</v>
      </c>
      <c r="L35" s="122">
        <v>1.6368</v>
      </c>
      <c r="M35" s="122">
        <v>0.122</v>
      </c>
      <c r="N35" s="122">
        <v>1.504</v>
      </c>
      <c r="O35" s="122">
        <v>4.8680000000000003</v>
      </c>
      <c r="P35" s="124">
        <v>1</v>
      </c>
    </row>
    <row r="36" spans="1:16" x14ac:dyDescent="0.3">
      <c r="A36" s="125">
        <v>48</v>
      </c>
      <c r="B36" s="122" t="s">
        <v>59</v>
      </c>
      <c r="C36" s="122" t="s">
        <v>1213</v>
      </c>
      <c r="D36" s="122">
        <v>3.9176000000000002</v>
      </c>
      <c r="E36" s="122">
        <v>4.1935000000000002</v>
      </c>
      <c r="F36" s="122">
        <v>286.73</v>
      </c>
      <c r="G36" s="122">
        <v>-0.31879999999999997</v>
      </c>
      <c r="H36" s="122">
        <v>0.1226</v>
      </c>
      <c r="I36" s="122">
        <v>0.24299999999999999</v>
      </c>
      <c r="J36" s="122">
        <v>4.0221594310000004</v>
      </c>
      <c r="K36" s="122">
        <v>0.67400000000000004</v>
      </c>
      <c r="L36" s="122">
        <v>1.7894000000000001</v>
      </c>
      <c r="M36" s="122">
        <v>7.5999999999999998E-2</v>
      </c>
      <c r="N36" s="122">
        <v>1.504</v>
      </c>
      <c r="O36" s="122">
        <v>4.4429999999999996</v>
      </c>
      <c r="P36" s="124">
        <v>0</v>
      </c>
    </row>
    <row r="37" spans="1:16" x14ac:dyDescent="0.3">
      <c r="A37" s="125">
        <v>49</v>
      </c>
      <c r="B37" s="122" t="s">
        <v>61</v>
      </c>
      <c r="C37" s="122" t="s">
        <v>437</v>
      </c>
      <c r="D37" s="122">
        <v>4.2237</v>
      </c>
      <c r="E37" s="122">
        <v>3.8527</v>
      </c>
      <c r="F37" s="122">
        <v>200.26</v>
      </c>
      <c r="G37" s="122">
        <v>-1.6538999999999999</v>
      </c>
      <c r="H37" s="122">
        <v>0.1449</v>
      </c>
      <c r="I37" s="122">
        <v>-0.33090000000000003</v>
      </c>
      <c r="J37" s="122">
        <v>4.3224151229999999</v>
      </c>
      <c r="K37" s="122">
        <v>0.51700000000000002</v>
      </c>
      <c r="L37" s="122">
        <v>1.6812</v>
      </c>
      <c r="M37" s="122">
        <v>0.25800000000000001</v>
      </c>
      <c r="N37" s="122">
        <v>1.446</v>
      </c>
      <c r="O37" s="122">
        <v>4.0069999999999997</v>
      </c>
      <c r="P37" s="124">
        <v>0</v>
      </c>
    </row>
    <row r="38" spans="1:16" x14ac:dyDescent="0.3">
      <c r="A38" s="125">
        <v>50</v>
      </c>
      <c r="B38" s="122" t="s">
        <v>123</v>
      </c>
      <c r="C38" s="122" t="s">
        <v>437</v>
      </c>
      <c r="D38" s="122">
        <v>0.43099999999999999</v>
      </c>
      <c r="E38" s="122">
        <v>0.90410000000000001</v>
      </c>
      <c r="F38" s="122">
        <v>318.33999999999997</v>
      </c>
      <c r="G38" s="122">
        <v>-1.2966</v>
      </c>
      <c r="H38" s="122">
        <v>0.31080000000000002</v>
      </c>
      <c r="I38" s="122">
        <v>0.47</v>
      </c>
      <c r="J38" s="122">
        <v>6.6618525599999998</v>
      </c>
      <c r="K38" s="122">
        <v>0.51500000000000001</v>
      </c>
      <c r="L38" s="122">
        <v>1.64</v>
      </c>
      <c r="M38" s="122">
        <v>-0.10100000000000001</v>
      </c>
      <c r="N38" s="122">
        <v>1.5309999999999999</v>
      </c>
      <c r="O38" s="122">
        <v>4.7709999999999999</v>
      </c>
      <c r="P38" s="124">
        <v>2</v>
      </c>
    </row>
    <row r="39" spans="1:16" x14ac:dyDescent="0.3">
      <c r="A39" s="125">
        <v>52</v>
      </c>
      <c r="B39" s="122" t="s">
        <v>65</v>
      </c>
      <c r="C39" s="122" t="s">
        <v>437</v>
      </c>
      <c r="D39" s="122">
        <v>3.8</v>
      </c>
      <c r="E39" s="122">
        <v>1.3563000000000001</v>
      </c>
      <c r="F39" s="122">
        <v>248.3</v>
      </c>
      <c r="G39" s="122">
        <v>-0.46029999999999999</v>
      </c>
      <c r="H39" s="122">
        <v>0.13170000000000001</v>
      </c>
      <c r="I39" s="122">
        <v>-2.1631</v>
      </c>
      <c r="J39" s="122">
        <v>5.7687497639999998</v>
      </c>
      <c r="K39" s="122">
        <v>0.46500000000000002</v>
      </c>
      <c r="L39" s="122">
        <v>1.5369999999999999</v>
      </c>
      <c r="M39" s="122">
        <v>-4.1000000000000002E-2</v>
      </c>
      <c r="N39" s="122">
        <v>1.46</v>
      </c>
      <c r="O39" s="122">
        <v>4.407</v>
      </c>
      <c r="P39" s="124">
        <v>1</v>
      </c>
    </row>
    <row r="40" spans="1:16" x14ac:dyDescent="0.3">
      <c r="A40" s="125">
        <v>53</v>
      </c>
      <c r="B40" s="122" t="s">
        <v>67</v>
      </c>
      <c r="C40" s="122" t="s">
        <v>437</v>
      </c>
      <c r="D40" s="122">
        <v>2.4517000000000002</v>
      </c>
      <c r="E40" s="122">
        <v>2.0623</v>
      </c>
      <c r="F40" s="122">
        <v>308.41000000000003</v>
      </c>
      <c r="G40" s="122">
        <v>-1.6834</v>
      </c>
      <c r="H40" s="122">
        <v>6.2600000000000003E-2</v>
      </c>
      <c r="I40" s="122">
        <v>-0.33169999999999999</v>
      </c>
      <c r="J40" s="122">
        <v>5.1102863090000001</v>
      </c>
      <c r="K40" s="122">
        <v>0.51800000000000002</v>
      </c>
      <c r="L40" s="122">
        <v>1.7786999999999999</v>
      </c>
      <c r="M40" s="122">
        <v>-5.3999999999999999E-2</v>
      </c>
      <c r="N40" s="122">
        <v>1.4770000000000001</v>
      </c>
      <c r="O40" s="122">
        <v>4.2480000000000002</v>
      </c>
      <c r="P40" s="124">
        <v>0</v>
      </c>
    </row>
    <row r="41" spans="1:16" x14ac:dyDescent="0.3">
      <c r="A41" s="125">
        <v>54</v>
      </c>
      <c r="B41" s="122" t="s">
        <v>125</v>
      </c>
      <c r="C41" s="122" t="s">
        <v>437</v>
      </c>
      <c r="D41" s="122">
        <v>0.60129999999999995</v>
      </c>
      <c r="E41" s="122">
        <v>1.1847000000000001</v>
      </c>
      <c r="F41" s="122">
        <v>302.25</v>
      </c>
      <c r="G41" s="122">
        <v>-2.8012000000000001</v>
      </c>
      <c r="H41" s="122">
        <v>0.53059999999999996</v>
      </c>
      <c r="I41" s="122">
        <v>0.70240000000000002</v>
      </c>
      <c r="J41" s="122">
        <v>3.482908594</v>
      </c>
      <c r="K41" s="122">
        <v>0.61199999999999999</v>
      </c>
      <c r="L41" s="122">
        <v>1.7353000000000001</v>
      </c>
      <c r="M41" s="122">
        <v>-0.16300000000000001</v>
      </c>
      <c r="N41" s="122">
        <v>1.522</v>
      </c>
      <c r="O41" s="122">
        <v>4.8789999999999996</v>
      </c>
      <c r="P41" s="124">
        <v>4</v>
      </c>
    </row>
    <row r="42" spans="1:16" x14ac:dyDescent="0.3">
      <c r="A42" s="125">
        <v>55</v>
      </c>
      <c r="B42" s="122" t="s">
        <v>127</v>
      </c>
      <c r="C42" s="122" t="s">
        <v>437</v>
      </c>
      <c r="D42" s="122">
        <v>4.9538000000000002</v>
      </c>
      <c r="E42" s="122">
        <v>5.1174999999999997</v>
      </c>
      <c r="F42" s="122">
        <v>608.75</v>
      </c>
      <c r="G42" s="122">
        <v>-0.86419999999999997</v>
      </c>
      <c r="H42" s="122">
        <v>0.47689999999999999</v>
      </c>
      <c r="I42" s="122">
        <v>0.1867</v>
      </c>
      <c r="J42" s="122">
        <v>2.8701424329999998</v>
      </c>
      <c r="K42" s="122">
        <v>0.54300000000000004</v>
      </c>
      <c r="L42" s="122">
        <v>1.1771</v>
      </c>
      <c r="M42" s="122">
        <v>-4.5999999999999999E-2</v>
      </c>
      <c r="N42" s="122">
        <v>1.5029999999999999</v>
      </c>
      <c r="O42" s="122">
        <v>5.3079999999999998</v>
      </c>
      <c r="P42" s="124">
        <v>0</v>
      </c>
    </row>
    <row r="43" spans="1:16" x14ac:dyDescent="0.3">
      <c r="A43" s="125">
        <v>57</v>
      </c>
      <c r="B43" s="122" t="s">
        <v>69</v>
      </c>
      <c r="C43" s="122" t="s">
        <v>437</v>
      </c>
      <c r="D43" s="122">
        <v>1.6677999999999999</v>
      </c>
      <c r="E43" s="122">
        <v>1.4076</v>
      </c>
      <c r="F43" s="122">
        <v>398.43</v>
      </c>
      <c r="G43" s="122">
        <v>-1.6366000000000001</v>
      </c>
      <c r="H43" s="122">
        <v>0.3322</v>
      </c>
      <c r="I43" s="122">
        <v>-0.26269999999999999</v>
      </c>
      <c r="J43" s="122">
        <v>6.8527918740000002</v>
      </c>
      <c r="K43" s="122">
        <v>0.64100000000000001</v>
      </c>
      <c r="L43" s="122">
        <v>1.3766</v>
      </c>
      <c r="M43" s="122">
        <v>-5.5E-2</v>
      </c>
      <c r="N43" s="122">
        <v>1.482</v>
      </c>
      <c r="O43" s="122">
        <v>5.1120000000000001</v>
      </c>
      <c r="P43" s="124">
        <v>1</v>
      </c>
    </row>
    <row r="44" spans="1:16" x14ac:dyDescent="0.3">
      <c r="A44" s="125">
        <v>58</v>
      </c>
      <c r="B44" s="122" t="s">
        <v>131</v>
      </c>
      <c r="C44" s="122" t="s">
        <v>437</v>
      </c>
      <c r="D44" s="122">
        <v>6.5945</v>
      </c>
      <c r="E44" s="122">
        <v>5.6924000000000001</v>
      </c>
      <c r="F44" s="122">
        <v>324.3</v>
      </c>
      <c r="G44" s="122">
        <v>-1.4653</v>
      </c>
      <c r="H44" s="122">
        <v>0.29120000000000001</v>
      </c>
      <c r="I44" s="122">
        <v>-0.88380000000000003</v>
      </c>
      <c r="J44" s="122">
        <v>2.5314390040000001</v>
      </c>
      <c r="K44" s="122">
        <v>0.71299999999999997</v>
      </c>
      <c r="L44" s="122">
        <v>1.4836</v>
      </c>
      <c r="M44" s="122">
        <v>-0.10100000000000001</v>
      </c>
      <c r="N44" s="122">
        <v>1.5429999999999999</v>
      </c>
      <c r="O44" s="122">
        <v>4.8899999999999997</v>
      </c>
      <c r="P44" s="124">
        <v>1</v>
      </c>
    </row>
    <row r="45" spans="1:16" x14ac:dyDescent="0.3">
      <c r="A45" s="125">
        <v>59</v>
      </c>
      <c r="B45" s="122" t="s">
        <v>71</v>
      </c>
      <c r="C45" s="122" t="s">
        <v>437</v>
      </c>
      <c r="D45" s="122">
        <v>9.1598000000000006</v>
      </c>
      <c r="E45" s="122">
        <v>6.1818</v>
      </c>
      <c r="F45" s="122">
        <v>321.95999999999998</v>
      </c>
      <c r="G45" s="122">
        <v>2.669</v>
      </c>
      <c r="H45" s="122">
        <v>0.19320000000000001</v>
      </c>
      <c r="I45" s="122">
        <v>-2.7345999999999999</v>
      </c>
      <c r="J45" s="122">
        <v>2.090483452</v>
      </c>
      <c r="K45" s="122">
        <v>0.57199999999999995</v>
      </c>
      <c r="L45" s="122">
        <v>1.6883999999999999</v>
      </c>
      <c r="M45" s="122">
        <v>0.191</v>
      </c>
      <c r="N45" s="122">
        <v>1.5349999999999999</v>
      </c>
      <c r="O45" s="122">
        <v>4.6909999999999998</v>
      </c>
      <c r="P45" s="124">
        <v>0</v>
      </c>
    </row>
    <row r="46" spans="1:16" x14ac:dyDescent="0.3">
      <c r="A46" s="125">
        <v>60</v>
      </c>
      <c r="B46" s="122" t="s">
        <v>133</v>
      </c>
      <c r="C46" s="122" t="s">
        <v>437</v>
      </c>
      <c r="D46" s="122">
        <v>2.4988000000000001</v>
      </c>
      <c r="E46" s="122">
        <v>2.3873000000000002</v>
      </c>
      <c r="F46" s="122">
        <v>358.59</v>
      </c>
      <c r="G46" s="122">
        <v>4.0663999999999998</v>
      </c>
      <c r="H46" s="122">
        <v>0.2908</v>
      </c>
      <c r="I46" s="122">
        <v>-0.10920000000000001</v>
      </c>
      <c r="J46" s="122">
        <v>1.552700119</v>
      </c>
      <c r="K46" s="122">
        <v>0.49199999999999999</v>
      </c>
      <c r="L46" s="122">
        <v>2.0828000000000002</v>
      </c>
      <c r="M46" s="122">
        <v>-7.0000000000000007E-2</v>
      </c>
      <c r="N46" s="122">
        <v>1.5649999999999999</v>
      </c>
      <c r="O46" s="122">
        <v>5.056</v>
      </c>
      <c r="P46" s="124">
        <v>2</v>
      </c>
    </row>
    <row r="47" spans="1:16" x14ac:dyDescent="0.3">
      <c r="A47" s="125">
        <v>61</v>
      </c>
      <c r="B47" s="122" t="s">
        <v>73</v>
      </c>
      <c r="C47" s="122" t="s">
        <v>437</v>
      </c>
      <c r="D47" s="122">
        <v>4.0953999999999997</v>
      </c>
      <c r="E47" s="122">
        <v>4.4278000000000004</v>
      </c>
      <c r="F47" s="122">
        <v>216.33</v>
      </c>
      <c r="G47" s="122">
        <v>-0.90920000000000001</v>
      </c>
      <c r="H47" s="122">
        <v>0.14990000000000001</v>
      </c>
      <c r="I47" s="122">
        <v>0.2974</v>
      </c>
      <c r="J47" s="122">
        <v>3.525090021</v>
      </c>
      <c r="K47" s="122">
        <v>0.51700000000000002</v>
      </c>
      <c r="L47" s="122">
        <v>1.6812</v>
      </c>
      <c r="M47" s="122">
        <v>0.27800000000000002</v>
      </c>
      <c r="N47" s="122">
        <v>1.446</v>
      </c>
      <c r="O47" s="122">
        <v>4.0069999999999997</v>
      </c>
      <c r="P47" s="124">
        <v>0</v>
      </c>
    </row>
    <row r="48" spans="1:16" x14ac:dyDescent="0.3">
      <c r="A48" s="125">
        <v>63</v>
      </c>
      <c r="B48" s="122" t="s">
        <v>77</v>
      </c>
      <c r="C48" s="122" t="s">
        <v>437</v>
      </c>
      <c r="D48" s="122">
        <v>1.6348</v>
      </c>
      <c r="E48" s="122">
        <v>2.2542</v>
      </c>
      <c r="F48" s="122">
        <v>269.33</v>
      </c>
      <c r="G48" s="122">
        <v>0.11</v>
      </c>
      <c r="H48" s="122">
        <v>0.1666</v>
      </c>
      <c r="I48" s="122">
        <v>0.55959999999999999</v>
      </c>
      <c r="J48" s="122">
        <v>4.0112797320000002</v>
      </c>
      <c r="K48" s="122">
        <v>0.624</v>
      </c>
      <c r="L48" s="122">
        <v>1.6518999999999999</v>
      </c>
      <c r="M48" s="122">
        <v>-8.7999999999999995E-2</v>
      </c>
      <c r="N48" s="122">
        <v>1.4510000000000001</v>
      </c>
      <c r="O48" s="122">
        <v>4.3879999999999999</v>
      </c>
      <c r="P48" s="124">
        <v>1</v>
      </c>
    </row>
    <row r="49" spans="1:16" x14ac:dyDescent="0.3">
      <c r="A49" s="125">
        <v>64</v>
      </c>
      <c r="B49" s="122" t="s">
        <v>135</v>
      </c>
      <c r="C49" s="122" t="s">
        <v>1213</v>
      </c>
      <c r="D49" s="122">
        <v>0.94230000000000003</v>
      </c>
      <c r="E49" s="122">
        <v>0.9153</v>
      </c>
      <c r="F49" s="122">
        <v>629.54</v>
      </c>
      <c r="G49" s="122">
        <v>0.50339999999999996</v>
      </c>
      <c r="H49" s="154">
        <v>0.65700000000000003</v>
      </c>
      <c r="I49" s="122">
        <v>-3.7900000000000003E-2</v>
      </c>
      <c r="J49" s="122">
        <v>8.6591974950000008</v>
      </c>
      <c r="K49" s="122">
        <v>0.56599999999999995</v>
      </c>
      <c r="L49" s="122">
        <v>1.1771</v>
      </c>
      <c r="M49" s="122">
        <v>-0.126</v>
      </c>
      <c r="N49" s="122">
        <v>1.4750000000000001</v>
      </c>
      <c r="O49" s="122">
        <v>5.13</v>
      </c>
      <c r="P49" s="124">
        <v>0</v>
      </c>
    </row>
    <row r="50" spans="1:16" x14ac:dyDescent="0.3">
      <c r="A50" s="125">
        <v>65</v>
      </c>
      <c r="B50" s="122" t="s">
        <v>79</v>
      </c>
      <c r="C50" s="122" t="s">
        <v>437</v>
      </c>
      <c r="D50" s="122">
        <v>2.0760000000000001</v>
      </c>
      <c r="E50" s="122">
        <v>2.8107000000000002</v>
      </c>
      <c r="F50" s="122">
        <v>332.36</v>
      </c>
      <c r="G50" s="122">
        <v>-0.52759999999999996</v>
      </c>
      <c r="H50" s="122">
        <v>0.44990000000000002</v>
      </c>
      <c r="I50" s="122">
        <v>0.81710000000000005</v>
      </c>
      <c r="J50" s="122">
        <v>6.1425601539999999</v>
      </c>
      <c r="K50" s="122">
        <v>0.41799999999999998</v>
      </c>
      <c r="L50" s="122">
        <v>1.3797999999999999</v>
      </c>
      <c r="M50" s="122">
        <v>-0.22900000000000001</v>
      </c>
      <c r="N50" s="122">
        <v>1.569</v>
      </c>
      <c r="O50" s="122">
        <v>5.1559999999999997</v>
      </c>
      <c r="P50" s="124">
        <v>0</v>
      </c>
    </row>
    <row r="51" spans="1:16" x14ac:dyDescent="0.3">
      <c r="A51" s="125">
        <v>66</v>
      </c>
      <c r="B51" s="122" t="s">
        <v>81</v>
      </c>
      <c r="C51" s="122" t="s">
        <v>437</v>
      </c>
      <c r="D51" s="122">
        <v>3.5219999999999998</v>
      </c>
      <c r="E51" s="122">
        <v>3.4371999999999998</v>
      </c>
      <c r="F51" s="122">
        <v>361.67</v>
      </c>
      <c r="G51" s="122">
        <v>2.1086</v>
      </c>
      <c r="H51" s="122">
        <v>0.24879999999999999</v>
      </c>
      <c r="I51" s="122">
        <v>-8.0799999999999997E-2</v>
      </c>
      <c r="J51" s="122">
        <v>4.3951823770000003</v>
      </c>
      <c r="K51" s="122">
        <v>0.74099999999999999</v>
      </c>
      <c r="L51" s="122">
        <v>1.9026000000000001</v>
      </c>
      <c r="M51" s="122">
        <v>6.2E-2</v>
      </c>
      <c r="N51" s="122">
        <v>1.532</v>
      </c>
      <c r="O51" s="122">
        <v>4.9560000000000004</v>
      </c>
      <c r="P51" s="124">
        <v>0</v>
      </c>
    </row>
    <row r="52" spans="1:16" x14ac:dyDescent="0.3">
      <c r="A52" s="125">
        <v>67</v>
      </c>
      <c r="B52" s="122" t="s">
        <v>137</v>
      </c>
      <c r="C52" s="122" t="s">
        <v>437</v>
      </c>
      <c r="D52" s="122">
        <v>3.3273999999999999</v>
      </c>
      <c r="E52" s="122">
        <v>2.9672999999999998</v>
      </c>
      <c r="F52" s="122">
        <v>267.25</v>
      </c>
      <c r="G52" s="122">
        <v>0.77449999999999997</v>
      </c>
      <c r="H52" s="122">
        <v>0.13550000000000001</v>
      </c>
      <c r="I52" s="122">
        <v>-0.31940000000000002</v>
      </c>
      <c r="J52" s="122">
        <v>3.461672611</v>
      </c>
      <c r="K52" s="122">
        <v>0.64700000000000002</v>
      </c>
      <c r="L52" s="122">
        <v>1.9005000000000001</v>
      </c>
      <c r="M52" s="122">
        <v>-0.218</v>
      </c>
      <c r="N52" s="122">
        <v>1.542</v>
      </c>
      <c r="O52" s="122">
        <v>4.8680000000000003</v>
      </c>
      <c r="P52" s="124">
        <v>0</v>
      </c>
    </row>
    <row r="53" spans="1:16" x14ac:dyDescent="0.3">
      <c r="A53" s="125">
        <v>68</v>
      </c>
      <c r="B53" s="122" t="s">
        <v>83</v>
      </c>
      <c r="C53" s="122" t="s">
        <v>1213</v>
      </c>
      <c r="D53" s="122">
        <v>3.4456000000000002</v>
      </c>
      <c r="E53" s="122">
        <v>4.3708</v>
      </c>
      <c r="F53" s="122">
        <v>199.22</v>
      </c>
      <c r="G53" s="122">
        <v>0.78490000000000004</v>
      </c>
      <c r="H53" s="122">
        <v>0.12720000000000001</v>
      </c>
      <c r="I53" s="122">
        <v>0.81679999999999997</v>
      </c>
      <c r="J53" s="122">
        <v>2.5492885489999999</v>
      </c>
      <c r="K53" s="122">
        <v>0.64400000000000002</v>
      </c>
      <c r="L53" s="122">
        <v>1.8292999999999999</v>
      </c>
      <c r="M53" s="122">
        <v>-0.122</v>
      </c>
      <c r="N53" s="122">
        <v>1.5329999999999999</v>
      </c>
      <c r="O53" s="122">
        <v>4.6630000000000003</v>
      </c>
      <c r="P53" s="124">
        <v>0</v>
      </c>
    </row>
    <row r="54" spans="1:16" x14ac:dyDescent="0.3">
      <c r="A54" s="125">
        <v>69</v>
      </c>
      <c r="B54" s="122" t="s">
        <v>85</v>
      </c>
      <c r="C54" s="122" t="s">
        <v>437</v>
      </c>
      <c r="D54" s="122">
        <v>1.7712000000000001</v>
      </c>
      <c r="E54" s="122">
        <v>2.3464</v>
      </c>
      <c r="F54" s="122">
        <v>307.33</v>
      </c>
      <c r="G54" s="122">
        <v>0.84179999999999999</v>
      </c>
      <c r="H54" s="122">
        <v>0.1119</v>
      </c>
      <c r="I54" s="122">
        <v>0.50339999999999996</v>
      </c>
      <c r="J54" s="122">
        <v>5.0988166579999996</v>
      </c>
      <c r="K54" s="122">
        <v>0.625</v>
      </c>
      <c r="L54" s="122">
        <v>1.5866</v>
      </c>
      <c r="M54" s="122">
        <v>-7.0000000000000001E-3</v>
      </c>
      <c r="N54" s="122">
        <v>1.494</v>
      </c>
      <c r="O54" s="122">
        <v>4.8899999999999997</v>
      </c>
      <c r="P54" s="124">
        <v>1</v>
      </c>
    </row>
    <row r="55" spans="1:16" ht="17" x14ac:dyDescent="0.45">
      <c r="A55" s="175" t="s">
        <v>1341</v>
      </c>
      <c r="B55" s="127"/>
      <c r="C55" s="127"/>
      <c r="D55" s="127"/>
      <c r="E55" s="136" t="s">
        <v>1208</v>
      </c>
      <c r="F55" s="136" t="s">
        <v>516</v>
      </c>
      <c r="G55" s="136" t="s">
        <v>519</v>
      </c>
      <c r="H55" s="136" t="s">
        <v>865</v>
      </c>
      <c r="I55" s="127"/>
      <c r="J55" s="136" t="s">
        <v>866</v>
      </c>
      <c r="K55" s="136" t="s">
        <v>867</v>
      </c>
      <c r="L55" s="136" t="s">
        <v>1237</v>
      </c>
      <c r="M55" s="136" t="s">
        <v>868</v>
      </c>
      <c r="N55" s="136" t="s">
        <v>869</v>
      </c>
      <c r="O55" s="136" t="s">
        <v>870</v>
      </c>
      <c r="P55" s="151" t="s">
        <v>871</v>
      </c>
    </row>
    <row r="56" spans="1:16" x14ac:dyDescent="0.3">
      <c r="A56" s="130">
        <v>1</v>
      </c>
      <c r="B56" s="127" t="s">
        <v>2</v>
      </c>
      <c r="C56" s="127" t="s">
        <v>3</v>
      </c>
      <c r="D56" s="127"/>
      <c r="E56" s="127">
        <v>5.7606000000000002</v>
      </c>
      <c r="F56" s="127">
        <v>183.23</v>
      </c>
      <c r="G56" s="127">
        <v>-0.53590000000000004</v>
      </c>
      <c r="H56" s="127">
        <v>0.40899999999999997</v>
      </c>
      <c r="I56" s="127"/>
      <c r="J56" s="127">
        <v>1.9389498299319701</v>
      </c>
      <c r="K56" s="127">
        <v>0.73599999999999999</v>
      </c>
      <c r="L56" s="127">
        <v>1.7392000000000001</v>
      </c>
      <c r="M56" s="127">
        <v>-0.13400000000000001</v>
      </c>
      <c r="N56" s="127">
        <v>1.522</v>
      </c>
      <c r="O56" s="127">
        <v>4.3879999999999999</v>
      </c>
      <c r="P56" s="129">
        <v>0</v>
      </c>
    </row>
    <row r="57" spans="1:16" x14ac:dyDescent="0.3">
      <c r="A57" s="130">
        <v>7</v>
      </c>
      <c r="B57" s="127" t="s">
        <v>12</v>
      </c>
      <c r="C57" s="127" t="s">
        <v>13</v>
      </c>
      <c r="D57" s="127"/>
      <c r="E57" s="127">
        <v>3.0026000000000002</v>
      </c>
      <c r="F57" s="127">
        <v>169.24</v>
      </c>
      <c r="G57" s="127">
        <v>-0.74990000000000001</v>
      </c>
      <c r="H57" s="127">
        <v>9.1399999999999995E-2</v>
      </c>
      <c r="I57" s="127"/>
      <c r="J57" s="127">
        <v>4.1579085569412904</v>
      </c>
      <c r="K57" s="127">
        <v>0.44500000000000001</v>
      </c>
      <c r="L57" s="127">
        <v>1.7895000000000001</v>
      </c>
      <c r="M57" s="127">
        <v>8.1000000000000003E-2</v>
      </c>
      <c r="N57" s="127">
        <v>1.4470000000000001</v>
      </c>
      <c r="O57" s="127">
        <v>3.726</v>
      </c>
      <c r="P57" s="129">
        <v>0</v>
      </c>
    </row>
    <row r="58" spans="1:16" x14ac:dyDescent="0.3">
      <c r="A58" s="130">
        <v>8</v>
      </c>
      <c r="B58" s="127" t="s">
        <v>89</v>
      </c>
      <c r="C58" s="127" t="s">
        <v>90</v>
      </c>
      <c r="D58" s="127"/>
      <c r="E58" s="127">
        <v>3.8096999999999999</v>
      </c>
      <c r="F58" s="127">
        <v>183.22</v>
      </c>
      <c r="G58" s="127">
        <v>-0.90399999999999903</v>
      </c>
      <c r="H58" s="127">
        <v>6.88E-2</v>
      </c>
      <c r="I58" s="127"/>
      <c r="J58" s="127">
        <v>3.6264019982993099</v>
      </c>
      <c r="K58" s="127">
        <v>0.56499999999999995</v>
      </c>
      <c r="L58" s="127">
        <v>1.7513000000000001</v>
      </c>
      <c r="M58" s="127">
        <v>-0.1</v>
      </c>
      <c r="N58" s="127">
        <v>1.526</v>
      </c>
      <c r="O58" s="127">
        <v>4.5590000000000002</v>
      </c>
      <c r="P58" s="129">
        <v>0</v>
      </c>
    </row>
    <row r="59" spans="1:16" x14ac:dyDescent="0.3">
      <c r="A59" s="130">
        <v>12</v>
      </c>
      <c r="B59" s="127" t="s">
        <v>18</v>
      </c>
      <c r="C59" s="127" t="s">
        <v>19</v>
      </c>
      <c r="D59" s="127"/>
      <c r="E59" s="127">
        <v>2.2098</v>
      </c>
      <c r="F59" s="127">
        <v>442.6</v>
      </c>
      <c r="G59" s="127">
        <v>0.61260000000000003</v>
      </c>
      <c r="H59" s="127">
        <v>0.21879999999999999</v>
      </c>
      <c r="I59" s="127"/>
      <c r="J59" s="127">
        <v>4.0131856491368296</v>
      </c>
      <c r="K59" s="127">
        <v>0.51900000000000002</v>
      </c>
      <c r="L59" s="127">
        <v>1.8136000000000001</v>
      </c>
      <c r="M59" s="127">
        <v>8.6999999999999994E-2</v>
      </c>
      <c r="N59" s="127">
        <v>1.484</v>
      </c>
      <c r="O59" s="127">
        <v>4.8440000000000003</v>
      </c>
      <c r="P59" s="129">
        <v>0</v>
      </c>
    </row>
    <row r="60" spans="1:16" x14ac:dyDescent="0.3">
      <c r="A60" s="130">
        <v>14</v>
      </c>
      <c r="B60" s="127" t="s">
        <v>93</v>
      </c>
      <c r="C60" s="127" t="s">
        <v>94</v>
      </c>
      <c r="D60" s="127"/>
      <c r="E60" s="127">
        <v>3.1882000000000001</v>
      </c>
      <c r="F60" s="127">
        <v>268.3</v>
      </c>
      <c r="G60" s="127">
        <v>-3.5271999999999899</v>
      </c>
      <c r="H60" s="127">
        <v>0.11409999999999999</v>
      </c>
      <c r="I60" s="127"/>
      <c r="J60" s="127">
        <v>2.2807553854875202</v>
      </c>
      <c r="K60" s="127">
        <v>0.57499999999999996</v>
      </c>
      <c r="L60" s="127">
        <v>1.9621999999999999</v>
      </c>
      <c r="M60" s="127">
        <v>-0.14499999999999999</v>
      </c>
      <c r="N60" s="127">
        <v>1.536</v>
      </c>
      <c r="O60" s="127">
        <v>4.8899999999999997</v>
      </c>
      <c r="P60" s="129">
        <v>0</v>
      </c>
    </row>
    <row r="61" spans="1:16" x14ac:dyDescent="0.3">
      <c r="A61" s="130">
        <v>18</v>
      </c>
      <c r="B61" s="127" t="s">
        <v>28</v>
      </c>
      <c r="C61" s="127" t="s">
        <v>29</v>
      </c>
      <c r="D61" s="127"/>
      <c r="E61" s="127">
        <v>0.64439999999999997</v>
      </c>
      <c r="F61" s="127">
        <v>285.74</v>
      </c>
      <c r="G61" s="127">
        <v>1.6935</v>
      </c>
      <c r="H61" s="127">
        <v>0.2626</v>
      </c>
      <c r="I61" s="127"/>
      <c r="J61" s="127">
        <v>4.52401497553182</v>
      </c>
      <c r="K61" s="127">
        <v>0.63100000000000001</v>
      </c>
      <c r="L61" s="127">
        <v>2.1615000000000002</v>
      </c>
      <c r="M61" s="127">
        <v>-8.4000000000000005E-2</v>
      </c>
      <c r="N61" s="127">
        <v>1.4690000000000001</v>
      </c>
      <c r="O61" s="127">
        <v>4.3499999999999996</v>
      </c>
      <c r="P61" s="129">
        <v>0</v>
      </c>
    </row>
    <row r="62" spans="1:16" x14ac:dyDescent="0.3">
      <c r="A62" s="130">
        <v>19</v>
      </c>
      <c r="B62" s="127" t="s">
        <v>95</v>
      </c>
      <c r="C62" s="127" t="s">
        <v>96</v>
      </c>
      <c r="D62" s="127"/>
      <c r="E62" s="127">
        <v>1.5363</v>
      </c>
      <c r="F62" s="127">
        <v>240.22</v>
      </c>
      <c r="G62" s="127">
        <v>-1.4481999999999999</v>
      </c>
      <c r="H62" s="127">
        <v>0.2223</v>
      </c>
      <c r="I62" s="127"/>
      <c r="J62" s="127">
        <v>3.5811897675736901</v>
      </c>
      <c r="K62" s="127">
        <v>0.59899999999999998</v>
      </c>
      <c r="L62" s="127">
        <v>1.8953</v>
      </c>
      <c r="M62" s="127">
        <v>-0.28599999999999998</v>
      </c>
      <c r="N62" s="127">
        <v>1.532</v>
      </c>
      <c r="O62" s="127">
        <v>4.6630000000000003</v>
      </c>
      <c r="P62" s="129">
        <v>2</v>
      </c>
    </row>
    <row r="63" spans="1:16" x14ac:dyDescent="0.3">
      <c r="A63" s="130">
        <v>21</v>
      </c>
      <c r="B63" s="127" t="s">
        <v>32</v>
      </c>
      <c r="C63" s="127" t="s">
        <v>33</v>
      </c>
      <c r="D63" s="127"/>
      <c r="E63" s="127">
        <v>1.4991000000000001</v>
      </c>
      <c r="F63" s="127">
        <v>318.02</v>
      </c>
      <c r="G63" s="127">
        <v>2.7412999999999998</v>
      </c>
      <c r="H63" s="127">
        <v>0.1719</v>
      </c>
      <c r="I63" s="127"/>
      <c r="J63" s="127">
        <v>3.2295651386983599</v>
      </c>
      <c r="K63" s="127">
        <v>0.50900000000000001</v>
      </c>
      <c r="L63" s="127">
        <v>1.9487000000000001</v>
      </c>
      <c r="M63" s="127">
        <v>-0.26200000000000001</v>
      </c>
      <c r="N63" s="127">
        <v>1.4810000000000001</v>
      </c>
      <c r="O63" s="127">
        <v>4.3689999999999998</v>
      </c>
      <c r="P63" s="129">
        <v>0</v>
      </c>
    </row>
    <row r="64" spans="1:16" x14ac:dyDescent="0.3">
      <c r="A64" s="130">
        <v>22</v>
      </c>
      <c r="B64" s="127" t="s">
        <v>34</v>
      </c>
      <c r="C64" s="127" t="s">
        <v>35</v>
      </c>
      <c r="D64" s="127"/>
      <c r="E64" s="127">
        <v>2.1709999999999998</v>
      </c>
      <c r="F64" s="127">
        <v>354.48</v>
      </c>
      <c r="G64" s="127">
        <v>3.1425000000000001</v>
      </c>
      <c r="H64" s="136">
        <v>0.15040000000000001</v>
      </c>
      <c r="I64" s="127"/>
      <c r="J64" s="127">
        <v>2.87898214830056</v>
      </c>
      <c r="K64" s="127">
        <v>0.56399999999999995</v>
      </c>
      <c r="L64" s="127">
        <v>2.0365000000000002</v>
      </c>
      <c r="M64" s="127">
        <v>-0.248</v>
      </c>
      <c r="N64" s="127">
        <v>1.5089999999999999</v>
      </c>
      <c r="O64" s="127">
        <v>4.4429999999999996</v>
      </c>
      <c r="P64" s="129">
        <v>0</v>
      </c>
    </row>
    <row r="65" spans="1:16" x14ac:dyDescent="0.3">
      <c r="A65" s="130">
        <v>27</v>
      </c>
      <c r="B65" s="127" t="s">
        <v>38</v>
      </c>
      <c r="C65" s="127" t="s">
        <v>39</v>
      </c>
      <c r="D65" s="127"/>
      <c r="E65" s="127">
        <v>2.6897000000000002</v>
      </c>
      <c r="F65" s="127">
        <v>255.34</v>
      </c>
      <c r="G65" s="127">
        <v>-0.38569999999999999</v>
      </c>
      <c r="H65" s="127">
        <v>0.19570000000000001</v>
      </c>
      <c r="I65" s="127"/>
      <c r="J65" s="127">
        <v>3.6290556754152501</v>
      </c>
      <c r="K65" s="127">
        <v>0.59299999999999997</v>
      </c>
      <c r="L65" s="127">
        <v>1.7529999999999999</v>
      </c>
      <c r="M65" s="127">
        <v>8.7999999999999995E-2</v>
      </c>
      <c r="N65" s="127">
        <v>1.4239999999999999</v>
      </c>
      <c r="O65" s="127">
        <v>4.2270000000000003</v>
      </c>
      <c r="P65" s="129">
        <v>0</v>
      </c>
    </row>
    <row r="66" spans="1:16" x14ac:dyDescent="0.3">
      <c r="A66" s="130">
        <v>31</v>
      </c>
      <c r="B66" s="127" t="s">
        <v>105</v>
      </c>
      <c r="C66" s="127" t="s">
        <v>106</v>
      </c>
      <c r="D66" s="127"/>
      <c r="E66" s="127">
        <v>3.3561000000000001</v>
      </c>
      <c r="F66" s="127">
        <v>187.23</v>
      </c>
      <c r="G66" s="127">
        <v>-0.2702</v>
      </c>
      <c r="H66" s="127">
        <v>0.1003</v>
      </c>
      <c r="I66" s="127"/>
      <c r="J66" s="127">
        <v>4.2289328231292496</v>
      </c>
      <c r="K66" s="127">
        <v>0.52700000000000002</v>
      </c>
      <c r="L66" s="127">
        <v>1.7803</v>
      </c>
      <c r="M66" s="127">
        <v>0.182</v>
      </c>
      <c r="N66" s="127">
        <v>1.452</v>
      </c>
      <c r="O66" s="127">
        <v>4.0069999999999997</v>
      </c>
      <c r="P66" s="129">
        <v>0</v>
      </c>
    </row>
    <row r="67" spans="1:16" x14ac:dyDescent="0.3">
      <c r="A67" s="130">
        <v>35</v>
      </c>
      <c r="B67" s="127" t="s">
        <v>111</v>
      </c>
      <c r="C67" s="127" t="s">
        <v>112</v>
      </c>
      <c r="D67" s="127"/>
      <c r="E67" s="127">
        <v>0.65080000000000005</v>
      </c>
      <c r="F67" s="127">
        <v>487.46</v>
      </c>
      <c r="G67" s="127">
        <v>0.17330000000000001</v>
      </c>
      <c r="H67" s="127">
        <v>0.54390000000000005</v>
      </c>
      <c r="I67" s="127"/>
      <c r="J67" s="127">
        <v>7.7694962288235097</v>
      </c>
      <c r="K67" s="127">
        <v>0.626</v>
      </c>
      <c r="L67" s="127">
        <v>1.4073</v>
      </c>
      <c r="M67" s="127">
        <v>-2.8000000000000001E-2</v>
      </c>
      <c r="N67" s="127">
        <v>1.496</v>
      </c>
      <c r="O67" s="127">
        <v>5.3449999999999998</v>
      </c>
      <c r="P67" s="129">
        <v>1</v>
      </c>
    </row>
    <row r="68" spans="1:16" x14ac:dyDescent="0.3">
      <c r="A68" s="130">
        <v>36</v>
      </c>
      <c r="B68" s="127" t="s">
        <v>45</v>
      </c>
      <c r="C68" s="127" t="s">
        <v>46</v>
      </c>
      <c r="D68" s="127"/>
      <c r="E68" s="127">
        <v>2.2740999999999998</v>
      </c>
      <c r="F68" s="127">
        <v>304.79000000000002</v>
      </c>
      <c r="G68" s="127">
        <v>1.19549999999999</v>
      </c>
      <c r="H68" s="127">
        <v>0.1285</v>
      </c>
      <c r="I68" s="127"/>
      <c r="J68" s="127">
        <v>3.8508880526328801</v>
      </c>
      <c r="K68" s="127">
        <v>0.58599999999999997</v>
      </c>
      <c r="L68" s="127">
        <v>1.7538</v>
      </c>
      <c r="M68" s="127">
        <v>-0.13600000000000001</v>
      </c>
      <c r="N68" s="127">
        <v>1.4690000000000001</v>
      </c>
      <c r="O68" s="127">
        <v>4.5110000000000001</v>
      </c>
      <c r="P68" s="129">
        <v>0</v>
      </c>
    </row>
    <row r="69" spans="1:16" x14ac:dyDescent="0.3">
      <c r="A69" s="130">
        <v>43</v>
      </c>
      <c r="B69" s="127" t="s">
        <v>53</v>
      </c>
      <c r="C69" s="127" t="s">
        <v>54</v>
      </c>
      <c r="D69" s="127"/>
      <c r="E69" s="127">
        <v>2.6968999999999999</v>
      </c>
      <c r="F69" s="127">
        <v>143.19999999999999</v>
      </c>
      <c r="G69" s="127">
        <v>-0.74990000000000001</v>
      </c>
      <c r="H69" s="127">
        <v>6.5799999999999997E-2</v>
      </c>
      <c r="I69" s="127"/>
      <c r="J69" s="127">
        <v>3.2501714852607702</v>
      </c>
      <c r="K69" s="127">
        <v>0.499</v>
      </c>
      <c r="L69" s="127">
        <v>1.9322999999999999</v>
      </c>
      <c r="M69" s="127">
        <v>-7.0000000000000001E-3</v>
      </c>
      <c r="N69" s="127">
        <v>1.4630000000000001</v>
      </c>
      <c r="O69" s="127">
        <v>4.0069999999999997</v>
      </c>
      <c r="P69" s="129">
        <v>0</v>
      </c>
    </row>
    <row r="70" spans="1:16" x14ac:dyDescent="0.3">
      <c r="A70" s="130">
        <v>44</v>
      </c>
      <c r="B70" s="127" t="s">
        <v>55</v>
      </c>
      <c r="C70" s="127" t="s">
        <v>56</v>
      </c>
      <c r="D70" s="127"/>
      <c r="E70" s="127">
        <v>0.87709999999999999</v>
      </c>
      <c r="F70" s="127">
        <v>223.27</v>
      </c>
      <c r="G70" s="127">
        <v>-1.2913999999999899</v>
      </c>
      <c r="H70" s="127">
        <v>0.37169999999999997</v>
      </c>
      <c r="I70" s="127"/>
      <c r="J70" s="127">
        <v>3.1084595721004402</v>
      </c>
      <c r="K70" s="127">
        <v>0.66400000000000003</v>
      </c>
      <c r="L70" s="127">
        <v>2.1633</v>
      </c>
      <c r="M70" s="127">
        <v>-0.32900000000000001</v>
      </c>
      <c r="N70" s="127">
        <v>1.518</v>
      </c>
      <c r="O70" s="127">
        <v>4.9450000000000003</v>
      </c>
      <c r="P70" s="129">
        <v>0</v>
      </c>
    </row>
    <row r="71" spans="1:16" x14ac:dyDescent="0.3">
      <c r="A71" s="130">
        <v>51</v>
      </c>
      <c r="B71" s="127" t="s">
        <v>63</v>
      </c>
      <c r="C71" s="127" t="s">
        <v>64</v>
      </c>
      <c r="D71" s="127"/>
      <c r="E71" s="127">
        <v>2.6665000000000001</v>
      </c>
      <c r="F71" s="127">
        <v>218.31</v>
      </c>
      <c r="G71" s="127">
        <v>0.456199999999999</v>
      </c>
      <c r="H71" s="127">
        <v>0.1462</v>
      </c>
      <c r="I71" s="127"/>
      <c r="J71" s="127">
        <v>5.2030229591836701</v>
      </c>
      <c r="K71" s="127">
        <v>0.40100000000000002</v>
      </c>
      <c r="L71" s="127">
        <v>1.4762</v>
      </c>
      <c r="M71" s="127">
        <v>2.7E-2</v>
      </c>
      <c r="N71" s="127">
        <v>1.454</v>
      </c>
      <c r="O71" s="127">
        <v>4.2270000000000003</v>
      </c>
      <c r="P71" s="129">
        <v>0</v>
      </c>
    </row>
    <row r="72" spans="1:16" x14ac:dyDescent="0.3">
      <c r="A72" s="130">
        <v>56</v>
      </c>
      <c r="B72" s="127" t="s">
        <v>129</v>
      </c>
      <c r="C72" s="127" t="s">
        <v>130</v>
      </c>
      <c r="D72" s="127"/>
      <c r="E72" s="127">
        <v>6.4028999999999998</v>
      </c>
      <c r="F72" s="127">
        <v>394.45</v>
      </c>
      <c r="G72" s="127">
        <v>0.152699999999997</v>
      </c>
      <c r="H72" s="127">
        <v>0.25879999999999997</v>
      </c>
      <c r="I72" s="127"/>
      <c r="J72" s="127">
        <v>2.4099918001520999</v>
      </c>
      <c r="K72" s="127">
        <v>0.60299999999999998</v>
      </c>
      <c r="L72" s="127">
        <v>1.3468</v>
      </c>
      <c r="M72" s="127">
        <v>-1.6E-2</v>
      </c>
      <c r="N72" s="127">
        <v>1.538</v>
      </c>
      <c r="O72" s="127">
        <v>5.0170000000000003</v>
      </c>
      <c r="P72" s="129">
        <v>0</v>
      </c>
    </row>
    <row r="73" spans="1:16" x14ac:dyDescent="0.3">
      <c r="A73" s="130">
        <v>62</v>
      </c>
      <c r="B73" s="127" t="s">
        <v>75</v>
      </c>
      <c r="C73" s="127" t="s">
        <v>76</v>
      </c>
      <c r="D73" s="127"/>
      <c r="E73" s="127">
        <v>0.62790000000000001</v>
      </c>
      <c r="F73" s="127">
        <v>367.05</v>
      </c>
      <c r="G73" s="127">
        <v>-0.46029999999999999</v>
      </c>
      <c r="H73" s="127">
        <v>0.373</v>
      </c>
      <c r="I73" s="127"/>
      <c r="J73" s="127">
        <v>6.8015970370370296</v>
      </c>
      <c r="K73" s="127">
        <v>0.34499999999999997</v>
      </c>
      <c r="L73" s="127">
        <v>1.7908999999999999</v>
      </c>
      <c r="M73" s="127">
        <v>-8.1000000000000003E-2</v>
      </c>
      <c r="N73" s="127">
        <v>1.494</v>
      </c>
      <c r="O73" s="127">
        <v>4.1820000000000004</v>
      </c>
      <c r="P73" s="129">
        <v>0</v>
      </c>
    </row>
    <row r="74" spans="1:16" x14ac:dyDescent="0.3">
      <c r="A74" s="130">
        <v>108</v>
      </c>
      <c r="B74" s="127" t="s">
        <v>139</v>
      </c>
      <c r="C74" s="127" t="s">
        <v>140</v>
      </c>
      <c r="D74" s="127"/>
      <c r="E74" s="127">
        <v>2.4674</v>
      </c>
      <c r="F74" s="127">
        <v>211.28</v>
      </c>
      <c r="G74" s="127">
        <v>-0.62490000000000001</v>
      </c>
      <c r="H74" s="127">
        <v>0.1076</v>
      </c>
      <c r="I74" s="127"/>
      <c r="J74" s="127">
        <v>4.2992920892339104</v>
      </c>
      <c r="K74" s="127">
        <v>0.54700000000000004</v>
      </c>
      <c r="L74" s="127">
        <v>1.7138</v>
      </c>
      <c r="M74" s="127">
        <v>-0.106</v>
      </c>
      <c r="N74" s="127">
        <v>1.444</v>
      </c>
      <c r="O74" s="127">
        <v>3.98</v>
      </c>
      <c r="P74" s="129">
        <v>0</v>
      </c>
    </row>
    <row r="75" spans="1:16" x14ac:dyDescent="0.3">
      <c r="A75" s="130">
        <v>109</v>
      </c>
      <c r="B75" s="127" t="s">
        <v>141</v>
      </c>
      <c r="C75" s="127" t="s">
        <v>142</v>
      </c>
      <c r="D75" s="127"/>
      <c r="E75" s="127">
        <v>4.7731000000000003</v>
      </c>
      <c r="F75" s="127">
        <v>223.29</v>
      </c>
      <c r="G75" s="127">
        <v>-0.16869999999999999</v>
      </c>
      <c r="H75" s="127">
        <v>0.1188</v>
      </c>
      <c r="I75" s="127"/>
      <c r="J75" s="127">
        <v>3.2253134448223699</v>
      </c>
      <c r="K75" s="127">
        <v>0.627</v>
      </c>
      <c r="L75" s="127">
        <v>1.7101999999999999</v>
      </c>
      <c r="M75" s="127">
        <v>-3.7999999999999999E-2</v>
      </c>
      <c r="N75" s="127">
        <v>1.514</v>
      </c>
      <c r="O75" s="127">
        <v>4.3879999999999999</v>
      </c>
      <c r="P75" s="129">
        <v>0</v>
      </c>
    </row>
    <row r="76" spans="1:16" x14ac:dyDescent="0.3">
      <c r="A76" s="130">
        <v>110</v>
      </c>
      <c r="B76" s="127" t="s">
        <v>143</v>
      </c>
      <c r="C76" s="127" t="s">
        <v>144</v>
      </c>
      <c r="D76" s="127"/>
      <c r="E76" s="127">
        <v>4.0076999999999998</v>
      </c>
      <c r="F76" s="127">
        <v>223.29</v>
      </c>
      <c r="G76" s="127">
        <v>-0.16869999999999999</v>
      </c>
      <c r="H76" s="127">
        <v>0.15659999999999999</v>
      </c>
      <c r="I76" s="127"/>
      <c r="J76" s="127">
        <v>3.2241054894179899</v>
      </c>
      <c r="K76" s="127">
        <v>0.627</v>
      </c>
      <c r="L76" s="127">
        <v>1.7408999999999999</v>
      </c>
      <c r="M76" s="127">
        <v>-0.17599999999999999</v>
      </c>
      <c r="N76" s="127">
        <v>1.51</v>
      </c>
      <c r="O76" s="127">
        <v>4.3879999999999999</v>
      </c>
      <c r="P76" s="129">
        <v>0</v>
      </c>
    </row>
    <row r="77" spans="1:16" x14ac:dyDescent="0.3">
      <c r="A77" s="130">
        <v>111</v>
      </c>
      <c r="B77" s="127" t="s">
        <v>89</v>
      </c>
      <c r="C77" s="127" t="s">
        <v>145</v>
      </c>
      <c r="D77" s="127"/>
      <c r="E77" s="127">
        <v>3.8096999999999999</v>
      </c>
      <c r="F77" s="127">
        <v>183.22</v>
      </c>
      <c r="G77" s="127">
        <v>-0.90399999999999903</v>
      </c>
      <c r="H77" s="127">
        <v>6.88E-2</v>
      </c>
      <c r="I77" s="127"/>
      <c r="J77" s="127">
        <v>3.6264019982993099</v>
      </c>
      <c r="K77" s="127">
        <v>0.56499999999999995</v>
      </c>
      <c r="L77" s="127">
        <v>1.7513000000000001</v>
      </c>
      <c r="M77" s="127">
        <v>-0.1</v>
      </c>
      <c r="N77" s="127">
        <v>1.526</v>
      </c>
      <c r="O77" s="127">
        <v>4.5590000000000002</v>
      </c>
      <c r="P77" s="129">
        <v>0</v>
      </c>
    </row>
    <row r="78" spans="1:16" x14ac:dyDescent="0.3">
      <c r="A78" s="130">
        <v>112</v>
      </c>
      <c r="B78" s="127" t="s">
        <v>146</v>
      </c>
      <c r="C78" s="127" t="s">
        <v>147</v>
      </c>
      <c r="D78" s="127"/>
      <c r="E78" s="127">
        <v>1.8987000000000001</v>
      </c>
      <c r="F78" s="127">
        <v>208.22</v>
      </c>
      <c r="G78" s="127">
        <v>-0.52759999999999996</v>
      </c>
      <c r="H78" s="127">
        <v>0.23400000000000001</v>
      </c>
      <c r="I78" s="127"/>
      <c r="J78" s="127">
        <v>4.2811111111111098</v>
      </c>
      <c r="K78" s="127">
        <v>0.45500000000000002</v>
      </c>
      <c r="L78" s="127">
        <v>1.8308</v>
      </c>
      <c r="M78" s="127">
        <v>-0.38200000000000001</v>
      </c>
      <c r="N78" s="127">
        <v>1.5289999999999999</v>
      </c>
      <c r="O78" s="127">
        <v>4.3689999999999998</v>
      </c>
      <c r="P78" s="129">
        <v>0</v>
      </c>
    </row>
    <row r="79" spans="1:16" x14ac:dyDescent="0.3">
      <c r="A79" s="130">
        <v>113</v>
      </c>
      <c r="B79" s="127" t="s">
        <v>148</v>
      </c>
      <c r="C79" s="127" t="s">
        <v>149</v>
      </c>
      <c r="D79" s="127"/>
      <c r="E79" s="127">
        <v>4.5347</v>
      </c>
      <c r="F79" s="127">
        <v>458.63</v>
      </c>
      <c r="G79" s="127">
        <v>-0.29050000000000098</v>
      </c>
      <c r="H79" s="127">
        <v>0.3745</v>
      </c>
      <c r="I79" s="127"/>
      <c r="J79" s="127">
        <v>6.0184055517734096</v>
      </c>
      <c r="K79" s="127">
        <v>0.56599999999999995</v>
      </c>
      <c r="L79" s="127">
        <v>1.0668</v>
      </c>
      <c r="M79" s="127">
        <v>0.14699999999999999</v>
      </c>
      <c r="N79" s="127">
        <v>1.4750000000000001</v>
      </c>
      <c r="O79" s="127">
        <v>4.9020000000000001</v>
      </c>
      <c r="P79" s="129">
        <v>0</v>
      </c>
    </row>
    <row r="80" spans="1:16" x14ac:dyDescent="0.3">
      <c r="A80" s="130">
        <v>114</v>
      </c>
      <c r="B80" s="127" t="s">
        <v>150</v>
      </c>
      <c r="C80" s="127" t="s">
        <v>151</v>
      </c>
      <c r="D80" s="127"/>
      <c r="E80" s="127">
        <v>3.4007000000000001</v>
      </c>
      <c r="F80" s="127">
        <v>208.28</v>
      </c>
      <c r="G80" s="127">
        <v>-6.8400000000000002E-2</v>
      </c>
      <c r="H80" s="127">
        <v>0.23219999999999999</v>
      </c>
      <c r="I80" s="127"/>
      <c r="J80" s="127">
        <v>4.8887414965986302</v>
      </c>
      <c r="K80" s="127">
        <v>0.38900000000000001</v>
      </c>
      <c r="L80" s="127">
        <v>1.4711000000000001</v>
      </c>
      <c r="M80" s="127">
        <v>0.13400000000000001</v>
      </c>
      <c r="N80" s="127">
        <v>1.395</v>
      </c>
      <c r="O80" s="127">
        <v>3.3319999999999999</v>
      </c>
      <c r="P80" s="129">
        <v>0</v>
      </c>
    </row>
    <row r="81" spans="1:16" x14ac:dyDescent="0.3">
      <c r="A81" s="130">
        <v>115</v>
      </c>
      <c r="B81" s="127" t="s">
        <v>152</v>
      </c>
      <c r="C81" s="127" t="s">
        <v>153</v>
      </c>
      <c r="D81" s="127"/>
      <c r="E81" s="127">
        <v>3.4346000000000001</v>
      </c>
      <c r="F81" s="127">
        <v>184.26</v>
      </c>
      <c r="G81" s="127">
        <v>-1.4998</v>
      </c>
      <c r="H81" s="127">
        <v>9.1300000000000006E-2</v>
      </c>
      <c r="I81" s="127"/>
      <c r="J81" s="127">
        <v>3.8096442743764101</v>
      </c>
      <c r="K81" s="127">
        <v>0.49299999999999999</v>
      </c>
      <c r="L81" s="127">
        <v>1.7803</v>
      </c>
      <c r="M81" s="127">
        <v>0.17299999999999999</v>
      </c>
      <c r="N81" s="127">
        <v>1.452</v>
      </c>
      <c r="O81" s="127">
        <v>4.0069999999999997</v>
      </c>
      <c r="P81" s="129">
        <v>0</v>
      </c>
    </row>
    <row r="82" spans="1:16" x14ac:dyDescent="0.3">
      <c r="A82" s="130">
        <v>116</v>
      </c>
      <c r="B82" s="127" t="s">
        <v>154</v>
      </c>
      <c r="C82" s="127" t="s">
        <v>155</v>
      </c>
      <c r="D82" s="127"/>
      <c r="E82" s="127">
        <v>1.9693000000000001</v>
      </c>
      <c r="F82" s="127">
        <v>252.32</v>
      </c>
      <c r="G82" s="127">
        <v>0</v>
      </c>
      <c r="H82" s="127">
        <v>0.48949999999999999</v>
      </c>
      <c r="I82" s="127"/>
      <c r="J82" s="127">
        <v>5.4</v>
      </c>
      <c r="K82" s="127">
        <v>0.312</v>
      </c>
      <c r="L82" s="127">
        <v>1.4872000000000001</v>
      </c>
      <c r="M82" s="127">
        <v>-0.17</v>
      </c>
      <c r="N82" s="127">
        <v>1.542</v>
      </c>
      <c r="O82" s="127">
        <v>5.0940000000000003</v>
      </c>
      <c r="P82" s="129">
        <v>0</v>
      </c>
    </row>
    <row r="83" spans="1:16" x14ac:dyDescent="0.3">
      <c r="A83" s="130">
        <v>117</v>
      </c>
      <c r="B83" s="127" t="s">
        <v>156</v>
      </c>
      <c r="C83" s="127" t="s">
        <v>157</v>
      </c>
      <c r="D83" s="127"/>
      <c r="E83" s="127">
        <v>5.0267999999999997</v>
      </c>
      <c r="F83" s="127">
        <v>332.52</v>
      </c>
      <c r="G83" s="127">
        <v>2.3624000000000001</v>
      </c>
      <c r="H83" s="127">
        <v>0.38129999999999997</v>
      </c>
      <c r="I83" s="127"/>
      <c r="J83" s="127">
        <v>3.4829573581833202</v>
      </c>
      <c r="K83" s="127">
        <v>0.55400000000000005</v>
      </c>
      <c r="L83" s="127">
        <v>1.2301</v>
      </c>
      <c r="M83" s="127">
        <v>-0.221</v>
      </c>
      <c r="N83" s="127">
        <v>1.504</v>
      </c>
      <c r="O83" s="127">
        <v>4.6909999999999998</v>
      </c>
      <c r="P83" s="129">
        <v>0</v>
      </c>
    </row>
    <row r="84" spans="1:16" x14ac:dyDescent="0.3">
      <c r="A84" s="130">
        <v>118</v>
      </c>
      <c r="B84" s="127" t="s">
        <v>158</v>
      </c>
      <c r="C84" s="127" t="s">
        <v>159</v>
      </c>
      <c r="D84" s="127"/>
      <c r="E84" s="127">
        <v>2.1061000000000001</v>
      </c>
      <c r="F84" s="127">
        <v>154.22</v>
      </c>
      <c r="G84" s="127">
        <v>0</v>
      </c>
      <c r="H84" s="127">
        <v>0.2384</v>
      </c>
      <c r="I84" s="127"/>
      <c r="J84" s="127">
        <v>4.5</v>
      </c>
      <c r="K84" s="127">
        <v>0.30199999999999999</v>
      </c>
      <c r="L84" s="127">
        <v>1.7997000000000001</v>
      </c>
      <c r="M84" s="127">
        <v>-5.0999999999999997E-2</v>
      </c>
      <c r="N84" s="127">
        <v>1.4379999999999999</v>
      </c>
      <c r="O84" s="127">
        <v>3.3319999999999999</v>
      </c>
      <c r="P84" s="129">
        <v>0</v>
      </c>
    </row>
    <row r="85" spans="1:16" x14ac:dyDescent="0.3">
      <c r="A85" s="130">
        <v>119</v>
      </c>
      <c r="B85" s="127" t="s">
        <v>160</v>
      </c>
      <c r="C85" s="127" t="s">
        <v>161</v>
      </c>
      <c r="D85" s="127"/>
      <c r="E85" s="127">
        <v>3.4258999999999999</v>
      </c>
      <c r="F85" s="127">
        <v>610.73</v>
      </c>
      <c r="G85" s="127">
        <v>-0.84549999999999703</v>
      </c>
      <c r="H85" s="127">
        <v>0.48749999999999999</v>
      </c>
      <c r="I85" s="127"/>
      <c r="J85" s="127">
        <v>6.0725347603740802</v>
      </c>
      <c r="K85" s="127">
        <v>0.58699999999999997</v>
      </c>
      <c r="L85" s="127">
        <v>1.0346</v>
      </c>
      <c r="M85" s="127">
        <v>-0.105</v>
      </c>
      <c r="N85" s="127">
        <v>1.484</v>
      </c>
      <c r="O85" s="127">
        <v>5.2229999999999999</v>
      </c>
      <c r="P85" s="129">
        <v>0</v>
      </c>
    </row>
    <row r="86" spans="1:16" x14ac:dyDescent="0.3">
      <c r="A86" s="130">
        <v>120</v>
      </c>
      <c r="B86" s="127" t="s">
        <v>162</v>
      </c>
      <c r="C86" s="127" t="s">
        <v>163</v>
      </c>
      <c r="D86" s="127"/>
      <c r="E86" s="127">
        <v>1.9494</v>
      </c>
      <c r="F86" s="127">
        <v>201.24</v>
      </c>
      <c r="G86" s="127">
        <v>0.23519999999999899</v>
      </c>
      <c r="H86" s="127">
        <v>0.20530000000000001</v>
      </c>
      <c r="I86" s="127"/>
      <c r="J86" s="127">
        <v>3.6214692775258199</v>
      </c>
      <c r="K86" s="127">
        <v>0.623</v>
      </c>
      <c r="L86" s="127">
        <v>1.9109</v>
      </c>
      <c r="M86" s="127">
        <v>-4.5999999999999999E-2</v>
      </c>
      <c r="N86" s="127">
        <v>1.4370000000000001</v>
      </c>
      <c r="O86" s="127">
        <v>4.2050000000000001</v>
      </c>
      <c r="P86" s="129">
        <v>0</v>
      </c>
    </row>
    <row r="87" spans="1:16" x14ac:dyDescent="0.3">
      <c r="A87" s="130">
        <v>121</v>
      </c>
      <c r="B87" s="127" t="s">
        <v>164</v>
      </c>
      <c r="C87" s="127" t="s">
        <v>165</v>
      </c>
      <c r="D87" s="127"/>
      <c r="E87" s="127">
        <v>2.9868999999999999</v>
      </c>
      <c r="F87" s="127">
        <v>167.22</v>
      </c>
      <c r="G87" s="127">
        <v>-0.4204</v>
      </c>
      <c r="H87" s="127">
        <v>8.0199999999999994E-2</v>
      </c>
      <c r="I87" s="127"/>
      <c r="J87" s="127">
        <v>3.7380555555555501</v>
      </c>
      <c r="K87" s="127">
        <v>0.47</v>
      </c>
      <c r="L87" s="127">
        <v>1.7616000000000001</v>
      </c>
      <c r="M87" s="127">
        <v>-0.16300000000000001</v>
      </c>
      <c r="N87" s="127">
        <v>1.5129999999999999</v>
      </c>
      <c r="O87" s="127">
        <v>4.407</v>
      </c>
      <c r="P87" s="129">
        <v>0</v>
      </c>
    </row>
    <row r="88" spans="1:16" x14ac:dyDescent="0.3">
      <c r="A88" s="130">
        <v>122</v>
      </c>
      <c r="B88" s="127" t="s">
        <v>166</v>
      </c>
      <c r="C88" s="127" t="s">
        <v>167</v>
      </c>
      <c r="D88" s="127"/>
      <c r="E88" s="127">
        <v>2.1030000000000002</v>
      </c>
      <c r="F88" s="127">
        <v>303.17</v>
      </c>
      <c r="G88" s="127">
        <v>1.0957999999999899</v>
      </c>
      <c r="H88" s="127">
        <v>0.18509999999999999</v>
      </c>
      <c r="I88" s="127"/>
      <c r="J88" s="127">
        <v>4.1373849260783402</v>
      </c>
      <c r="K88" s="127">
        <v>0.55800000000000005</v>
      </c>
      <c r="L88" s="127">
        <v>1.8247</v>
      </c>
      <c r="M88" s="127">
        <v>4.1000000000000002E-2</v>
      </c>
      <c r="N88" s="127">
        <v>1.4850000000000001</v>
      </c>
      <c r="O88" s="127">
        <v>4.8440000000000003</v>
      </c>
      <c r="P88" s="129">
        <v>0</v>
      </c>
    </row>
    <row r="89" spans="1:16" x14ac:dyDescent="0.3">
      <c r="A89" s="130">
        <v>123</v>
      </c>
      <c r="B89" s="127" t="s">
        <v>168</v>
      </c>
      <c r="C89" s="127" t="s">
        <v>169</v>
      </c>
      <c r="D89" s="127"/>
      <c r="E89" s="127">
        <v>5.6105999999999998</v>
      </c>
      <c r="F89" s="127">
        <v>324.05</v>
      </c>
      <c r="G89" s="127">
        <v>3.5678000000000001</v>
      </c>
      <c r="H89" s="127">
        <v>0.41930000000000001</v>
      </c>
      <c r="I89" s="127"/>
      <c r="J89" s="127">
        <v>2.18486538176656</v>
      </c>
      <c r="K89" s="127">
        <v>0.52900000000000003</v>
      </c>
      <c r="L89" s="127">
        <v>1.8158000000000001</v>
      </c>
      <c r="M89" s="127">
        <v>0.48199999999999998</v>
      </c>
      <c r="N89" s="127">
        <v>1.4810000000000001</v>
      </c>
      <c r="O89" s="127">
        <v>4.407</v>
      </c>
      <c r="P89" s="129">
        <v>0</v>
      </c>
    </row>
    <row r="90" spans="1:16" x14ac:dyDescent="0.3">
      <c r="A90" s="130">
        <v>124</v>
      </c>
      <c r="B90" s="127" t="s">
        <v>170</v>
      </c>
      <c r="C90" s="127" t="s">
        <v>171</v>
      </c>
      <c r="D90" s="127"/>
      <c r="E90" s="127">
        <v>0.79</v>
      </c>
      <c r="F90" s="127">
        <v>276.77</v>
      </c>
      <c r="G90" s="127">
        <v>-0.53369999999999895</v>
      </c>
      <c r="H90" s="127">
        <v>0.87139999999999995</v>
      </c>
      <c r="I90" s="127"/>
      <c r="J90" s="127">
        <v>2.0277547696033098</v>
      </c>
      <c r="K90" s="127">
        <v>0.73099999999999998</v>
      </c>
      <c r="L90" s="127">
        <v>2.3818999999999999</v>
      </c>
      <c r="M90" s="127">
        <v>7.9000000000000001E-2</v>
      </c>
      <c r="N90" s="127">
        <v>1.4379999999999999</v>
      </c>
      <c r="O90" s="127">
        <v>4.718</v>
      </c>
      <c r="P90" s="129">
        <v>0</v>
      </c>
    </row>
    <row r="91" spans="1:16" x14ac:dyDescent="0.3">
      <c r="A91" s="130">
        <v>125</v>
      </c>
      <c r="B91" s="127" t="s">
        <v>172</v>
      </c>
      <c r="C91" s="127" t="s">
        <v>173</v>
      </c>
      <c r="D91" s="127"/>
      <c r="E91" s="127">
        <v>4.7022000000000004</v>
      </c>
      <c r="F91" s="127">
        <v>304.79000000000002</v>
      </c>
      <c r="G91" s="127">
        <v>0.95609999999999895</v>
      </c>
      <c r="H91" s="127">
        <v>0.111</v>
      </c>
      <c r="I91" s="127"/>
      <c r="J91" s="127">
        <v>3.64354405503996</v>
      </c>
      <c r="K91" s="127">
        <v>0.61899999999999999</v>
      </c>
      <c r="L91" s="127">
        <v>1.6859</v>
      </c>
      <c r="M91" s="127">
        <v>0.19</v>
      </c>
      <c r="N91" s="127">
        <v>1.4930000000000001</v>
      </c>
      <c r="O91" s="127">
        <v>4.5110000000000001</v>
      </c>
      <c r="P91" s="129">
        <v>0</v>
      </c>
    </row>
    <row r="92" spans="1:16" x14ac:dyDescent="0.3">
      <c r="A92" s="130">
        <v>126</v>
      </c>
      <c r="B92" s="127" t="s">
        <v>174</v>
      </c>
      <c r="C92" s="127" t="s">
        <v>175</v>
      </c>
      <c r="D92" s="127"/>
      <c r="E92" s="127">
        <v>2.4203999999999999</v>
      </c>
      <c r="F92" s="127">
        <v>371.47</v>
      </c>
      <c r="G92" s="127">
        <v>-0.60640000000000005</v>
      </c>
      <c r="H92" s="127">
        <v>0.71660000000000001</v>
      </c>
      <c r="I92" s="127"/>
      <c r="J92" s="127">
        <v>0.55033584498614196</v>
      </c>
      <c r="K92" s="127">
        <v>0.59499999999999997</v>
      </c>
      <c r="L92" s="127">
        <v>1.9531000000000001</v>
      </c>
      <c r="M92" s="127">
        <v>-0.17899999999999999</v>
      </c>
      <c r="N92" s="127">
        <v>1.456</v>
      </c>
      <c r="O92" s="127">
        <v>4.8079999999999998</v>
      </c>
      <c r="P92" s="129">
        <v>0</v>
      </c>
    </row>
    <row r="93" spans="1:16" x14ac:dyDescent="0.3">
      <c r="A93" s="130">
        <v>127</v>
      </c>
      <c r="B93" s="127" t="s">
        <v>176</v>
      </c>
      <c r="C93" s="127" t="s">
        <v>177</v>
      </c>
      <c r="D93" s="127"/>
      <c r="E93" s="127">
        <v>2.2875000000000001</v>
      </c>
      <c r="F93" s="127">
        <v>294.38</v>
      </c>
      <c r="G93" s="127">
        <v>-0.63429999999999997</v>
      </c>
      <c r="H93" s="127">
        <v>0.1573</v>
      </c>
      <c r="I93" s="127"/>
      <c r="J93" s="127">
        <v>3.6507623141849299</v>
      </c>
      <c r="K93" s="127">
        <v>0.64100000000000001</v>
      </c>
      <c r="L93" s="127">
        <v>1.7985</v>
      </c>
      <c r="M93" s="127">
        <v>-0.26200000000000001</v>
      </c>
      <c r="N93" s="127">
        <v>1.5129999999999999</v>
      </c>
      <c r="O93" s="127">
        <v>4.649</v>
      </c>
      <c r="P93" s="129">
        <v>1</v>
      </c>
    </row>
    <row r="94" spans="1:16" x14ac:dyDescent="0.3">
      <c r="A94" s="130">
        <v>128</v>
      </c>
      <c r="B94" s="127" t="s">
        <v>178</v>
      </c>
      <c r="C94" s="127" t="s">
        <v>179</v>
      </c>
      <c r="D94" s="127"/>
      <c r="E94" s="127">
        <v>2.2635000000000001</v>
      </c>
      <c r="F94" s="127">
        <v>248.33</v>
      </c>
      <c r="G94" s="127">
        <v>-1.9249999999999901</v>
      </c>
      <c r="H94" s="127">
        <v>0.22869999999999999</v>
      </c>
      <c r="I94" s="127"/>
      <c r="J94" s="127">
        <v>4.1907690329218097</v>
      </c>
      <c r="K94" s="127">
        <v>0.54600000000000004</v>
      </c>
      <c r="L94" s="127">
        <v>1.9276</v>
      </c>
      <c r="M94" s="127">
        <v>0.107</v>
      </c>
      <c r="N94" s="127">
        <v>1.504</v>
      </c>
      <c r="O94" s="127">
        <v>4.8440000000000003</v>
      </c>
      <c r="P94" s="129">
        <v>0</v>
      </c>
    </row>
    <row r="95" spans="1:16" x14ac:dyDescent="0.3">
      <c r="A95" s="130">
        <v>129</v>
      </c>
      <c r="B95" s="127" t="s">
        <v>180</v>
      </c>
      <c r="C95" s="127" t="s">
        <v>181</v>
      </c>
      <c r="D95" s="127"/>
      <c r="E95" s="127">
        <v>2.9807999999999999</v>
      </c>
      <c r="F95" s="127">
        <v>320.04000000000002</v>
      </c>
      <c r="G95" s="127">
        <v>2.6539000000000001</v>
      </c>
      <c r="H95" s="127">
        <v>8.5800000000000001E-2</v>
      </c>
      <c r="I95" s="127"/>
      <c r="J95" s="127">
        <v>3.0006486084088402</v>
      </c>
      <c r="K95" s="127">
        <v>0.56899999999999995</v>
      </c>
      <c r="L95" s="127">
        <v>2.0234999999999999</v>
      </c>
      <c r="M95" s="127">
        <v>3.4000000000000002E-2</v>
      </c>
      <c r="N95" s="127">
        <v>1.4810000000000001</v>
      </c>
      <c r="O95" s="127">
        <v>4.2050000000000001</v>
      </c>
      <c r="P95" s="129">
        <v>0</v>
      </c>
    </row>
    <row r="96" spans="1:16" x14ac:dyDescent="0.3">
      <c r="A96" s="130">
        <v>130</v>
      </c>
      <c r="B96" s="127" t="s">
        <v>182</v>
      </c>
      <c r="C96" s="127" t="s">
        <v>183</v>
      </c>
      <c r="D96" s="127"/>
      <c r="E96" s="127">
        <v>3.2288999999999999</v>
      </c>
      <c r="F96" s="127">
        <v>505.22</v>
      </c>
      <c r="G96" s="127">
        <v>1.93729999999999</v>
      </c>
      <c r="H96" s="127">
        <v>0.1225</v>
      </c>
      <c r="I96" s="127"/>
      <c r="J96" s="127">
        <v>4.8482816408883496</v>
      </c>
      <c r="K96" s="127">
        <v>0.624</v>
      </c>
      <c r="L96" s="127">
        <v>1.5072000000000001</v>
      </c>
      <c r="M96" s="127">
        <v>-3.9E-2</v>
      </c>
      <c r="N96" s="127">
        <v>1.4810000000000001</v>
      </c>
      <c r="O96" s="127">
        <v>4.7320000000000002</v>
      </c>
      <c r="P96" s="129">
        <v>0</v>
      </c>
    </row>
    <row r="97" spans="1:16" x14ac:dyDescent="0.3">
      <c r="A97" s="130">
        <v>131</v>
      </c>
      <c r="B97" s="127" t="s">
        <v>184</v>
      </c>
      <c r="C97" s="127" t="s">
        <v>185</v>
      </c>
      <c r="D97" s="127"/>
      <c r="E97" s="127">
        <v>5.1510999999999996</v>
      </c>
      <c r="F97" s="127">
        <v>578.72</v>
      </c>
      <c r="G97" s="127">
        <v>-0.81239999999999701</v>
      </c>
      <c r="H97" s="127">
        <v>0.40010000000000001</v>
      </c>
      <c r="I97" s="127"/>
      <c r="J97" s="127">
        <v>3.1520728149657899</v>
      </c>
      <c r="K97" s="127">
        <v>0.56000000000000005</v>
      </c>
      <c r="L97" s="127">
        <v>1.1845000000000001</v>
      </c>
      <c r="M97" s="127">
        <v>-6.0999999999999999E-2</v>
      </c>
      <c r="N97" s="127">
        <v>1.5069999999999999</v>
      </c>
      <c r="O97" s="127">
        <v>5.2389999999999999</v>
      </c>
      <c r="P97" s="129">
        <v>0</v>
      </c>
    </row>
    <row r="98" spans="1:16" x14ac:dyDescent="0.3">
      <c r="A98" s="130">
        <v>132</v>
      </c>
      <c r="B98" s="127" t="s">
        <v>186</v>
      </c>
      <c r="C98" s="127" t="s">
        <v>187</v>
      </c>
      <c r="D98" s="127"/>
      <c r="E98" s="127">
        <v>3.4173</v>
      </c>
      <c r="F98" s="127">
        <v>265.33</v>
      </c>
      <c r="G98" s="127">
        <v>-0.2823</v>
      </c>
      <c r="H98" s="127">
        <v>0.13539999999999999</v>
      </c>
      <c r="I98" s="127"/>
      <c r="J98" s="127">
        <v>3.3334089191232001</v>
      </c>
      <c r="K98" s="127">
        <v>0.59199999999999997</v>
      </c>
      <c r="L98" s="127">
        <v>1.7897000000000001</v>
      </c>
      <c r="M98" s="127">
        <v>-0.24099999999999999</v>
      </c>
      <c r="N98" s="127">
        <v>1.5289999999999999</v>
      </c>
      <c r="O98" s="127">
        <v>4.59</v>
      </c>
      <c r="P98" s="129">
        <v>0</v>
      </c>
    </row>
    <row r="99" spans="1:16" x14ac:dyDescent="0.3">
      <c r="A99" s="130">
        <v>133</v>
      </c>
      <c r="B99" s="127" t="s">
        <v>188</v>
      </c>
      <c r="C99" s="127" t="s">
        <v>189</v>
      </c>
      <c r="D99" s="127"/>
      <c r="E99" s="127">
        <v>4.2164999999999999</v>
      </c>
      <c r="F99" s="127">
        <v>212.28</v>
      </c>
      <c r="G99" s="127">
        <v>-1.4998</v>
      </c>
      <c r="H99" s="127">
        <v>0.2263</v>
      </c>
      <c r="I99" s="127"/>
      <c r="J99" s="127">
        <v>4.3481790123456703</v>
      </c>
      <c r="K99" s="127">
        <v>0.52500000000000002</v>
      </c>
      <c r="L99" s="127">
        <v>1.6013999999999999</v>
      </c>
      <c r="M99" s="127">
        <v>0.35</v>
      </c>
      <c r="N99" s="127">
        <v>1.431</v>
      </c>
      <c r="O99" s="127">
        <v>4.0069999999999997</v>
      </c>
      <c r="P99" s="129">
        <v>0</v>
      </c>
    </row>
    <row r="100" spans="1:16" x14ac:dyDescent="0.3">
      <c r="A100" s="130">
        <v>134</v>
      </c>
      <c r="B100" s="127" t="s">
        <v>190</v>
      </c>
      <c r="C100" s="127" t="s">
        <v>191</v>
      </c>
      <c r="D100" s="127"/>
      <c r="E100" s="127">
        <v>3.6591999999999998</v>
      </c>
      <c r="F100" s="127">
        <v>227.29</v>
      </c>
      <c r="G100" s="127">
        <v>-2.1345999999999998</v>
      </c>
      <c r="H100" s="127">
        <v>0.13100000000000001</v>
      </c>
      <c r="I100" s="127"/>
      <c r="J100" s="127">
        <v>4.2745679012345601</v>
      </c>
      <c r="K100" s="127">
        <v>0.54900000000000004</v>
      </c>
      <c r="L100" s="127">
        <v>1.7097</v>
      </c>
      <c r="M100" s="127">
        <v>0.23300000000000001</v>
      </c>
      <c r="N100" s="127">
        <v>1.4550000000000001</v>
      </c>
      <c r="O100" s="127">
        <v>4.2050000000000001</v>
      </c>
      <c r="P100" s="129">
        <v>0</v>
      </c>
    </row>
    <row r="101" spans="1:16" x14ac:dyDescent="0.3">
      <c r="A101" s="130">
        <v>135</v>
      </c>
      <c r="B101" s="127" t="s">
        <v>192</v>
      </c>
      <c r="C101" s="127" t="s">
        <v>193</v>
      </c>
      <c r="D101" s="127"/>
      <c r="E101" s="127">
        <v>3.8965000000000001</v>
      </c>
      <c r="F101" s="127">
        <v>284.76</v>
      </c>
      <c r="G101" s="127">
        <v>-9.5600000000000102E-2</v>
      </c>
      <c r="H101" s="127">
        <v>7.2099999999999997E-2</v>
      </c>
      <c r="I101" s="127"/>
      <c r="J101" s="127">
        <v>3.8244609793219899</v>
      </c>
      <c r="K101" s="127">
        <v>0.63</v>
      </c>
      <c r="L101" s="127">
        <v>1.7929999999999999</v>
      </c>
      <c r="M101" s="127">
        <v>4.7E-2</v>
      </c>
      <c r="N101" s="127">
        <v>1.5</v>
      </c>
      <c r="O101" s="127">
        <v>4.4429999999999996</v>
      </c>
      <c r="P101" s="129">
        <v>0</v>
      </c>
    </row>
    <row r="102" spans="1:16" x14ac:dyDescent="0.3">
      <c r="A102" s="130">
        <v>136</v>
      </c>
      <c r="B102" s="127" t="s">
        <v>194</v>
      </c>
      <c r="C102" s="127" t="s">
        <v>195</v>
      </c>
      <c r="D102" s="127"/>
      <c r="E102" s="127">
        <v>2.1800999999999999</v>
      </c>
      <c r="F102" s="127">
        <v>278.36</v>
      </c>
      <c r="G102" s="127">
        <v>0</v>
      </c>
      <c r="H102" s="127">
        <v>0.66320000000000001</v>
      </c>
      <c r="I102" s="127"/>
      <c r="J102" s="127">
        <v>6.3</v>
      </c>
      <c r="K102" s="127">
        <v>0.29799999999999999</v>
      </c>
      <c r="L102" s="127">
        <v>1.3463000000000001</v>
      </c>
      <c r="M102" s="127">
        <v>-0.03</v>
      </c>
      <c r="N102" s="127">
        <v>1.528</v>
      </c>
      <c r="O102" s="127">
        <v>5.0940000000000003</v>
      </c>
      <c r="P102" s="129">
        <v>0</v>
      </c>
    </row>
    <row r="103" spans="1:16" x14ac:dyDescent="0.3">
      <c r="A103" s="130">
        <v>137</v>
      </c>
      <c r="B103" s="127" t="s">
        <v>196</v>
      </c>
      <c r="C103" s="127" t="s">
        <v>197</v>
      </c>
      <c r="D103" s="127"/>
      <c r="E103" s="127">
        <v>3.2174</v>
      </c>
      <c r="F103" s="127">
        <v>183.22</v>
      </c>
      <c r="G103" s="127">
        <v>-0.90399999999999903</v>
      </c>
      <c r="H103" s="127">
        <v>0.125</v>
      </c>
      <c r="I103" s="127"/>
      <c r="J103" s="127">
        <v>3.6064888038548699</v>
      </c>
      <c r="K103" s="127">
        <v>0.56499999999999995</v>
      </c>
      <c r="L103" s="127">
        <v>1.7392000000000001</v>
      </c>
      <c r="M103" s="127">
        <v>-0.248</v>
      </c>
      <c r="N103" s="127">
        <v>1.522</v>
      </c>
      <c r="O103" s="127">
        <v>4.5590000000000002</v>
      </c>
      <c r="P103" s="129">
        <v>0</v>
      </c>
    </row>
    <row r="104" spans="1:16" x14ac:dyDescent="0.3">
      <c r="A104" s="130">
        <v>138</v>
      </c>
      <c r="B104" s="127" t="s">
        <v>198</v>
      </c>
      <c r="C104" s="127" t="s">
        <v>199</v>
      </c>
      <c r="D104" s="127"/>
      <c r="E104" s="127">
        <v>2.9910999999999999</v>
      </c>
      <c r="F104" s="127">
        <v>227.04</v>
      </c>
      <c r="G104" s="127">
        <v>0.67759999999999998</v>
      </c>
      <c r="H104" s="127">
        <v>0.3377</v>
      </c>
      <c r="I104" s="127"/>
      <c r="J104" s="127">
        <v>2.0768470927465601</v>
      </c>
      <c r="K104" s="127">
        <v>0.65400000000000003</v>
      </c>
      <c r="L104" s="127">
        <v>2.165</v>
      </c>
      <c r="M104" s="127">
        <v>-0.28399999999999997</v>
      </c>
      <c r="N104" s="127">
        <v>1.5269999999999999</v>
      </c>
      <c r="O104" s="127">
        <v>4.3310000000000004</v>
      </c>
      <c r="P104" s="129">
        <v>0</v>
      </c>
    </row>
    <row r="105" spans="1:16" x14ac:dyDescent="0.3">
      <c r="A105" s="130">
        <v>139</v>
      </c>
      <c r="B105" s="127" t="s">
        <v>200</v>
      </c>
      <c r="C105" s="127" t="s">
        <v>201</v>
      </c>
      <c r="D105" s="127"/>
      <c r="E105" s="127">
        <v>4.0419999999999998</v>
      </c>
      <c r="F105" s="127">
        <v>253.14</v>
      </c>
      <c r="G105" s="127">
        <v>-1.12E-2</v>
      </c>
      <c r="H105" s="127">
        <v>0.1022</v>
      </c>
      <c r="I105" s="127"/>
      <c r="J105" s="127">
        <v>2.6871888122532899</v>
      </c>
      <c r="K105" s="127">
        <v>0.59899999999999998</v>
      </c>
      <c r="L105" s="127">
        <v>1.8844000000000001</v>
      </c>
      <c r="M105" s="127">
        <v>0.154</v>
      </c>
      <c r="N105" s="127">
        <v>1.4810000000000001</v>
      </c>
      <c r="O105" s="127">
        <v>4.407</v>
      </c>
      <c r="P105" s="129">
        <v>0</v>
      </c>
    </row>
    <row r="106" spans="1:16" x14ac:dyDescent="0.3">
      <c r="A106" s="130">
        <v>140</v>
      </c>
      <c r="B106" s="127" t="s">
        <v>202</v>
      </c>
      <c r="C106" s="127" t="s">
        <v>203</v>
      </c>
      <c r="D106" s="127"/>
      <c r="E106" s="127">
        <v>1.3744000000000001</v>
      </c>
      <c r="F106" s="127">
        <v>303.17</v>
      </c>
      <c r="G106" s="127">
        <v>1.0957999999999899</v>
      </c>
      <c r="H106" s="127">
        <v>0.16070000000000001</v>
      </c>
      <c r="I106" s="127"/>
      <c r="J106" s="127">
        <v>4.1050877472810603</v>
      </c>
      <c r="K106" s="127">
        <v>0.55800000000000005</v>
      </c>
      <c r="L106" s="127">
        <v>1.8976999999999999</v>
      </c>
      <c r="M106" s="127">
        <v>-0.16600000000000001</v>
      </c>
      <c r="N106" s="127">
        <v>1.5</v>
      </c>
      <c r="O106" s="127">
        <v>4.8440000000000003</v>
      </c>
      <c r="P106" s="129">
        <v>0</v>
      </c>
    </row>
    <row r="107" spans="1:16" x14ac:dyDescent="0.3">
      <c r="A107" s="130">
        <v>141</v>
      </c>
      <c r="B107" s="127" t="s">
        <v>204</v>
      </c>
      <c r="C107" s="127" t="s">
        <v>205</v>
      </c>
      <c r="D107" s="127"/>
      <c r="E107" s="127">
        <v>-0.48899999999999999</v>
      </c>
      <c r="F107" s="127">
        <v>268.38</v>
      </c>
      <c r="G107" s="127">
        <v>-0.23019999999999999</v>
      </c>
      <c r="H107" s="127">
        <v>0.37280000000000002</v>
      </c>
      <c r="I107" s="127"/>
      <c r="J107" s="127">
        <v>3.9016288737717302</v>
      </c>
      <c r="K107" s="127">
        <v>0.55300000000000005</v>
      </c>
      <c r="L107" s="127">
        <v>1.9577</v>
      </c>
      <c r="M107" s="127">
        <v>-0.14499999999999999</v>
      </c>
      <c r="N107" s="127">
        <v>1.4359999999999999</v>
      </c>
      <c r="O107" s="127">
        <v>4.3689999999999998</v>
      </c>
      <c r="P107" s="129">
        <v>2</v>
      </c>
    </row>
    <row r="108" spans="1:16" x14ac:dyDescent="0.3">
      <c r="A108" s="130">
        <v>142</v>
      </c>
      <c r="B108" s="127" t="s">
        <v>206</v>
      </c>
      <c r="C108" s="127" t="s">
        <v>207</v>
      </c>
      <c r="D108" s="127"/>
      <c r="E108" s="127">
        <v>4.9626000000000001</v>
      </c>
      <c r="F108" s="127">
        <v>264.3</v>
      </c>
      <c r="G108" s="127">
        <v>-1.2464</v>
      </c>
      <c r="H108" s="127">
        <v>0.156</v>
      </c>
      <c r="I108" s="127"/>
      <c r="J108" s="127">
        <v>4.0832341269841201</v>
      </c>
      <c r="K108" s="127">
        <v>0.57499999999999996</v>
      </c>
      <c r="L108" s="127">
        <v>1.5706</v>
      </c>
      <c r="M108" s="127">
        <v>-0.03</v>
      </c>
      <c r="N108" s="127">
        <v>1.534</v>
      </c>
      <c r="O108" s="127">
        <v>4.5110000000000001</v>
      </c>
      <c r="P108" s="129">
        <v>0</v>
      </c>
    </row>
    <row r="109" spans="1:16" x14ac:dyDescent="0.3">
      <c r="A109" s="130">
        <v>143</v>
      </c>
      <c r="B109" s="127" t="s">
        <v>208</v>
      </c>
      <c r="C109" s="127" t="s">
        <v>209</v>
      </c>
      <c r="D109" s="127"/>
      <c r="E109" s="127">
        <v>5.2746000000000004</v>
      </c>
      <c r="F109" s="127">
        <v>384.36</v>
      </c>
      <c r="G109" s="127">
        <v>-1.56889999999999</v>
      </c>
      <c r="H109" s="127">
        <v>0.32850000000000001</v>
      </c>
      <c r="I109" s="127"/>
      <c r="J109" s="127">
        <v>1.4295725072436301</v>
      </c>
      <c r="K109" s="127">
        <v>0.64200000000000002</v>
      </c>
      <c r="L109" s="127">
        <v>1.4983</v>
      </c>
      <c r="M109" s="127">
        <v>-0.124</v>
      </c>
      <c r="N109" s="127">
        <v>1.5309999999999999</v>
      </c>
      <c r="O109" s="127">
        <v>5.0750000000000002</v>
      </c>
      <c r="P109" s="129">
        <v>1</v>
      </c>
    </row>
    <row r="110" spans="1:16" x14ac:dyDescent="0.3">
      <c r="A110" s="130">
        <v>144</v>
      </c>
      <c r="B110" s="127" t="s">
        <v>210</v>
      </c>
      <c r="C110" s="127" t="s">
        <v>211</v>
      </c>
      <c r="D110" s="127"/>
      <c r="E110" s="127">
        <v>3.6436999999999999</v>
      </c>
      <c r="F110" s="127">
        <v>225.32</v>
      </c>
      <c r="G110" s="127">
        <v>0.21779999999999899</v>
      </c>
      <c r="H110" s="127">
        <v>8.4699999999999998E-2</v>
      </c>
      <c r="I110" s="127"/>
      <c r="J110" s="127">
        <v>4.6119189368431703</v>
      </c>
      <c r="K110" s="127">
        <v>0.50900000000000001</v>
      </c>
      <c r="L110" s="127">
        <v>1.6066</v>
      </c>
      <c r="M110" s="127">
        <v>7.8E-2</v>
      </c>
      <c r="N110" s="127">
        <v>1.4490000000000001</v>
      </c>
      <c r="O110" s="127">
        <v>3.8610000000000002</v>
      </c>
      <c r="P110" s="129">
        <v>0</v>
      </c>
    </row>
    <row r="111" spans="1:16" x14ac:dyDescent="0.3">
      <c r="A111" s="130">
        <v>145</v>
      </c>
      <c r="B111" s="127" t="s">
        <v>212</v>
      </c>
      <c r="C111" s="127" t="s">
        <v>213</v>
      </c>
      <c r="D111" s="127"/>
      <c r="E111" s="127">
        <v>2.4539</v>
      </c>
      <c r="F111" s="127">
        <v>256.36</v>
      </c>
      <c r="G111" s="127">
        <v>1.284</v>
      </c>
      <c r="H111" s="127">
        <v>0.1913</v>
      </c>
      <c r="I111" s="127"/>
      <c r="J111" s="127">
        <v>4.3222459608843504</v>
      </c>
      <c r="K111" s="127">
        <v>0.45500000000000002</v>
      </c>
      <c r="L111" s="127">
        <v>1.6213</v>
      </c>
      <c r="M111" s="127">
        <v>-0.24399999999999999</v>
      </c>
      <c r="N111" s="127">
        <v>1.5389999999999999</v>
      </c>
      <c r="O111" s="127">
        <v>5.0069999999999997</v>
      </c>
      <c r="P111" s="129">
        <v>0</v>
      </c>
    </row>
    <row r="112" spans="1:16" x14ac:dyDescent="0.3">
      <c r="A112" s="130">
        <v>146</v>
      </c>
      <c r="B112" s="127" t="s">
        <v>214</v>
      </c>
      <c r="C112" s="127" t="s">
        <v>215</v>
      </c>
      <c r="D112" s="127"/>
      <c r="E112" s="127">
        <v>2.3389000000000002</v>
      </c>
      <c r="F112" s="127">
        <v>260.36</v>
      </c>
      <c r="G112" s="127">
        <v>-0.84079999999999999</v>
      </c>
      <c r="H112" s="127">
        <v>0.27629999999999999</v>
      </c>
      <c r="I112" s="127"/>
      <c r="J112" s="127">
        <v>6.7001929012345602</v>
      </c>
      <c r="K112" s="127">
        <v>0.36299999999999999</v>
      </c>
      <c r="L112" s="127">
        <v>1.3335999999999999</v>
      </c>
      <c r="M112" s="127">
        <v>6.3E-2</v>
      </c>
      <c r="N112" s="127">
        <v>1.4370000000000001</v>
      </c>
      <c r="O112" s="127">
        <v>4.0069999999999997</v>
      </c>
      <c r="P112" s="129">
        <v>0</v>
      </c>
    </row>
    <row r="113" spans="1:16" x14ac:dyDescent="0.3">
      <c r="A113" s="130">
        <v>147</v>
      </c>
      <c r="B113" s="127" t="s">
        <v>216</v>
      </c>
      <c r="C113" s="127" t="s">
        <v>217</v>
      </c>
      <c r="D113" s="127"/>
      <c r="E113" s="127">
        <v>1.3647</v>
      </c>
      <c r="F113" s="127">
        <v>193.26</v>
      </c>
      <c r="G113" s="127">
        <v>-0.11</v>
      </c>
      <c r="H113" s="127">
        <v>0.1333</v>
      </c>
      <c r="I113" s="127"/>
      <c r="J113" s="127">
        <v>4.6567233560090697</v>
      </c>
      <c r="K113" s="127">
        <v>0.44</v>
      </c>
      <c r="L113" s="127">
        <v>1.8845000000000001</v>
      </c>
      <c r="M113" s="127">
        <v>-3.7999999999999999E-2</v>
      </c>
      <c r="N113" s="127">
        <v>1.4159999999999999</v>
      </c>
      <c r="O113" s="127">
        <v>3.5259999999999998</v>
      </c>
      <c r="P113" s="129">
        <v>0</v>
      </c>
    </row>
    <row r="114" spans="1:16" x14ac:dyDescent="0.3">
      <c r="A114" s="130">
        <v>148</v>
      </c>
      <c r="B114" s="127" t="s">
        <v>218</v>
      </c>
      <c r="C114" s="127" t="s">
        <v>219</v>
      </c>
      <c r="D114" s="127"/>
      <c r="E114" s="127">
        <v>0.96399999999999997</v>
      </c>
      <c r="F114" s="127">
        <v>214.23</v>
      </c>
      <c r="G114" s="127">
        <v>0.4597</v>
      </c>
      <c r="H114" s="127">
        <v>0.1865</v>
      </c>
      <c r="I114" s="127"/>
      <c r="J114" s="127">
        <v>5.6267063492063496</v>
      </c>
      <c r="K114" s="127">
        <v>0.42399999999999999</v>
      </c>
      <c r="L114" s="127">
        <v>1.6375999999999999</v>
      </c>
      <c r="M114" s="127">
        <v>-0.13</v>
      </c>
      <c r="N114" s="127">
        <v>1.407</v>
      </c>
      <c r="O114" s="127">
        <v>3.6890000000000001</v>
      </c>
      <c r="P114" s="129">
        <v>0</v>
      </c>
    </row>
    <row r="115" spans="1:16" x14ac:dyDescent="0.3">
      <c r="A115" s="130">
        <v>149</v>
      </c>
      <c r="B115" s="127" t="s">
        <v>220</v>
      </c>
      <c r="C115" s="127" t="s">
        <v>221</v>
      </c>
      <c r="D115" s="127"/>
      <c r="E115" s="127">
        <v>3.0623</v>
      </c>
      <c r="F115" s="127">
        <v>348.78</v>
      </c>
      <c r="G115" s="127">
        <v>-0.2762</v>
      </c>
      <c r="H115" s="127">
        <v>0.15190000000000001</v>
      </c>
      <c r="I115" s="127"/>
      <c r="J115" s="127">
        <v>3.92704124725332</v>
      </c>
      <c r="K115" s="127">
        <v>0.71499999999999997</v>
      </c>
      <c r="L115" s="127">
        <v>1.8897999999999999</v>
      </c>
      <c r="M115" s="127">
        <v>-0.03</v>
      </c>
      <c r="N115" s="127">
        <v>1.4990000000000001</v>
      </c>
      <c r="O115" s="127">
        <v>4.649</v>
      </c>
      <c r="P115" s="129">
        <v>0</v>
      </c>
    </row>
    <row r="116" spans="1:16" x14ac:dyDescent="0.3">
      <c r="A116" s="130">
        <v>150</v>
      </c>
      <c r="B116" s="127" t="s">
        <v>222</v>
      </c>
      <c r="C116" s="127" t="s">
        <v>223</v>
      </c>
      <c r="D116" s="127"/>
      <c r="E116" s="127">
        <v>4.9957000000000003</v>
      </c>
      <c r="F116" s="127">
        <v>302.2</v>
      </c>
      <c r="G116" s="127">
        <v>-2.0234000000000001</v>
      </c>
      <c r="H116" s="127">
        <v>0.84689999999999999</v>
      </c>
      <c r="I116" s="127"/>
      <c r="J116" s="127">
        <v>1.5340327380952301</v>
      </c>
      <c r="K116" s="127">
        <v>0.63200000000000001</v>
      </c>
      <c r="L116" s="127">
        <v>1.7461</v>
      </c>
      <c r="M116" s="127">
        <v>0.222</v>
      </c>
      <c r="N116" s="127">
        <v>1.58</v>
      </c>
      <c r="O116" s="127">
        <v>5.0750000000000002</v>
      </c>
      <c r="P116" s="129">
        <v>4</v>
      </c>
    </row>
    <row r="117" spans="1:16" x14ac:dyDescent="0.3">
      <c r="A117" s="130">
        <v>151</v>
      </c>
      <c r="B117" s="127" t="s">
        <v>224</v>
      </c>
      <c r="C117" s="127" t="s">
        <v>225</v>
      </c>
      <c r="D117" s="127"/>
      <c r="E117" s="127">
        <v>4.3421000000000003</v>
      </c>
      <c r="F117" s="127">
        <v>294.76</v>
      </c>
      <c r="G117" s="127">
        <v>0.43930000000000002</v>
      </c>
      <c r="H117" s="127">
        <v>9.4200000000000006E-2</v>
      </c>
      <c r="I117" s="127"/>
      <c r="J117" s="127">
        <v>4.5637782664220197</v>
      </c>
      <c r="K117" s="127">
        <v>0.63400000000000001</v>
      </c>
      <c r="L117" s="127">
        <v>1.5697000000000001</v>
      </c>
      <c r="M117" s="127">
        <v>2.3E-2</v>
      </c>
      <c r="N117" s="127">
        <v>1.5049999999999999</v>
      </c>
      <c r="O117" s="127">
        <v>4.5430000000000001</v>
      </c>
      <c r="P117" s="129">
        <v>0</v>
      </c>
    </row>
    <row r="118" spans="1:16" x14ac:dyDescent="0.3">
      <c r="A118" s="130">
        <v>152</v>
      </c>
      <c r="B118" s="127" t="s">
        <v>226</v>
      </c>
      <c r="C118" s="127" t="s">
        <v>227</v>
      </c>
      <c r="D118" s="127"/>
      <c r="E118" s="127">
        <v>4.8974000000000002</v>
      </c>
      <c r="F118" s="127">
        <v>788.74</v>
      </c>
      <c r="G118" s="127">
        <v>3.4344999999999999</v>
      </c>
      <c r="H118" s="127">
        <v>0.59940000000000004</v>
      </c>
      <c r="I118" s="127"/>
      <c r="J118" s="127">
        <v>4.73048386531823</v>
      </c>
      <c r="K118" s="127">
        <v>0.504</v>
      </c>
      <c r="L118" s="127">
        <v>0.91839999999999999</v>
      </c>
      <c r="M118" s="127">
        <v>3.9E-2</v>
      </c>
      <c r="N118" s="127">
        <v>1.478</v>
      </c>
      <c r="O118" s="127">
        <v>5.19</v>
      </c>
      <c r="P118" s="129">
        <v>0</v>
      </c>
    </row>
    <row r="119" spans="1:16" x14ac:dyDescent="0.3">
      <c r="A119" s="130">
        <v>153</v>
      </c>
      <c r="B119" s="127" t="s">
        <v>228</v>
      </c>
      <c r="C119" s="127" t="s">
        <v>229</v>
      </c>
      <c r="D119" s="127"/>
      <c r="E119" s="127">
        <v>1.1948000000000001</v>
      </c>
      <c r="F119" s="127">
        <v>299.39999999999998</v>
      </c>
      <c r="G119" s="127">
        <v>-1.0089999999999899</v>
      </c>
      <c r="H119" s="127">
        <v>0.42570000000000002</v>
      </c>
      <c r="I119" s="127"/>
      <c r="J119" s="127">
        <v>3.10917870002939</v>
      </c>
      <c r="K119" s="127">
        <v>0.64600000000000002</v>
      </c>
      <c r="L119" s="127">
        <v>2.2153</v>
      </c>
      <c r="M119" s="127">
        <v>-9.9000000000000005E-2</v>
      </c>
      <c r="N119" s="127">
        <v>1.5389999999999999</v>
      </c>
      <c r="O119" s="127">
        <v>5.359</v>
      </c>
      <c r="P119" s="129">
        <v>0</v>
      </c>
    </row>
    <row r="120" spans="1:16" x14ac:dyDescent="0.3">
      <c r="A120" s="130">
        <v>154</v>
      </c>
      <c r="B120" s="127" t="s">
        <v>230</v>
      </c>
      <c r="C120" s="127" t="s">
        <v>231</v>
      </c>
      <c r="D120" s="127"/>
      <c r="E120" s="127">
        <v>0.83760000000000001</v>
      </c>
      <c r="F120" s="127">
        <v>419.93</v>
      </c>
      <c r="G120" s="127">
        <v>0.80489999999999895</v>
      </c>
      <c r="H120" s="127">
        <v>0.25950000000000001</v>
      </c>
      <c r="I120" s="127"/>
      <c r="J120" s="127">
        <v>6.6947305692913002</v>
      </c>
      <c r="K120" s="127">
        <v>0.55900000000000005</v>
      </c>
      <c r="L120" s="127">
        <v>1.5395000000000001</v>
      </c>
      <c r="M120" s="127">
        <v>-0.153</v>
      </c>
      <c r="N120" s="127">
        <v>1.456</v>
      </c>
      <c r="O120" s="127">
        <v>4.59</v>
      </c>
      <c r="P120" s="129">
        <v>0</v>
      </c>
    </row>
    <row r="121" spans="1:16" x14ac:dyDescent="0.3">
      <c r="A121" s="130">
        <v>155</v>
      </c>
      <c r="B121" s="127" t="s">
        <v>232</v>
      </c>
      <c r="C121" s="127" t="s">
        <v>233</v>
      </c>
      <c r="D121" s="127"/>
      <c r="E121" s="127">
        <v>6.0606999999999998</v>
      </c>
      <c r="F121" s="127">
        <v>277.26</v>
      </c>
      <c r="G121" s="127">
        <v>0.91949999999999998</v>
      </c>
      <c r="H121" s="127">
        <v>0.22600000000000001</v>
      </c>
      <c r="I121" s="127"/>
      <c r="J121" s="127">
        <v>3.6529658501371101</v>
      </c>
      <c r="K121" s="127">
        <v>0.66</v>
      </c>
      <c r="L121" s="127">
        <v>1.5677000000000001</v>
      </c>
      <c r="M121" s="127">
        <v>0.1</v>
      </c>
      <c r="N121" s="127">
        <v>1.542</v>
      </c>
      <c r="O121" s="127">
        <v>4.649</v>
      </c>
      <c r="P121" s="129">
        <v>0</v>
      </c>
    </row>
    <row r="122" spans="1:16" x14ac:dyDescent="0.3">
      <c r="A122" s="130">
        <v>156</v>
      </c>
      <c r="B122" s="127" t="s">
        <v>234</v>
      </c>
      <c r="C122" s="127" t="s">
        <v>235</v>
      </c>
      <c r="D122" s="127"/>
      <c r="E122" s="127">
        <v>3.2046999999999999</v>
      </c>
      <c r="F122" s="127">
        <v>229.27</v>
      </c>
      <c r="G122" s="127">
        <v>-0.1203</v>
      </c>
      <c r="H122" s="127">
        <v>8.1100000000000005E-2</v>
      </c>
      <c r="I122" s="127"/>
      <c r="J122" s="127">
        <v>4.2445971907281397</v>
      </c>
      <c r="K122" s="127">
        <v>0.61699999999999999</v>
      </c>
      <c r="L122" s="127">
        <v>1.7128000000000001</v>
      </c>
      <c r="M122" s="127">
        <v>1.2999999999999999E-2</v>
      </c>
      <c r="N122" s="127">
        <v>1.458</v>
      </c>
      <c r="O122" s="127">
        <v>4.2050000000000001</v>
      </c>
      <c r="P122" s="129">
        <v>0</v>
      </c>
    </row>
    <row r="123" spans="1:16" x14ac:dyDescent="0.3">
      <c r="A123" s="130">
        <v>157</v>
      </c>
      <c r="B123" s="127" t="s">
        <v>236</v>
      </c>
      <c r="C123" s="127" t="s">
        <v>237</v>
      </c>
      <c r="D123" s="127"/>
      <c r="E123" s="127">
        <v>2.3104</v>
      </c>
      <c r="F123" s="127">
        <v>411.51</v>
      </c>
      <c r="G123" s="127">
        <v>-0.50149999999999795</v>
      </c>
      <c r="H123" s="127">
        <v>0.193</v>
      </c>
      <c r="I123" s="127"/>
      <c r="J123" s="127">
        <v>4.1632851251547596</v>
      </c>
      <c r="K123" s="127">
        <v>0.64300000000000002</v>
      </c>
      <c r="L123" s="127">
        <v>1.6961999999999999</v>
      </c>
      <c r="M123" s="127">
        <v>-0.219</v>
      </c>
      <c r="N123" s="127">
        <v>1.5009999999999999</v>
      </c>
      <c r="O123" s="127">
        <v>4.9340000000000002</v>
      </c>
      <c r="P123" s="129">
        <v>0</v>
      </c>
    </row>
    <row r="124" spans="1:16" x14ac:dyDescent="0.3">
      <c r="A124" s="130">
        <v>158</v>
      </c>
      <c r="B124" s="127" t="s">
        <v>238</v>
      </c>
      <c r="C124" s="127" t="s">
        <v>239</v>
      </c>
      <c r="D124" s="127"/>
      <c r="E124" s="127">
        <v>3.6414</v>
      </c>
      <c r="F124" s="127">
        <v>302.3</v>
      </c>
      <c r="G124" s="127">
        <v>-2.4091999999999998</v>
      </c>
      <c r="H124" s="127">
        <v>0.73150000000000004</v>
      </c>
      <c r="I124" s="127"/>
      <c r="J124" s="127">
        <v>2.3519085411942502</v>
      </c>
      <c r="K124" s="127">
        <v>0.65800000000000003</v>
      </c>
      <c r="L124" s="127">
        <v>1.633</v>
      </c>
      <c r="M124" s="127">
        <v>-0.14499999999999999</v>
      </c>
      <c r="N124" s="127">
        <v>1.5660000000000001</v>
      </c>
      <c r="O124" s="127">
        <v>4.9340000000000002</v>
      </c>
      <c r="P124" s="129">
        <v>4</v>
      </c>
    </row>
    <row r="125" spans="1:16" x14ac:dyDescent="0.3">
      <c r="A125" s="130">
        <v>159</v>
      </c>
      <c r="B125" s="127" t="s">
        <v>240</v>
      </c>
      <c r="C125" s="127" t="s">
        <v>241</v>
      </c>
      <c r="D125" s="127"/>
      <c r="E125" s="127">
        <v>2.5377999999999998</v>
      </c>
      <c r="F125" s="127">
        <v>406.89</v>
      </c>
      <c r="G125" s="127">
        <v>4.0013999999999896</v>
      </c>
      <c r="H125" s="127">
        <v>0.33079999999999998</v>
      </c>
      <c r="I125" s="127"/>
      <c r="J125" s="127">
        <v>0.81861692196311497</v>
      </c>
      <c r="K125" s="127">
        <v>0.64900000000000002</v>
      </c>
      <c r="L125" s="127">
        <v>2.1341000000000001</v>
      </c>
      <c r="M125" s="127">
        <v>-0.109</v>
      </c>
      <c r="N125" s="127">
        <v>1.53</v>
      </c>
      <c r="O125" s="127">
        <v>4.9130000000000003</v>
      </c>
      <c r="P125" s="129">
        <v>2</v>
      </c>
    </row>
    <row r="126" spans="1:16" x14ac:dyDescent="0.3">
      <c r="A126" s="130">
        <v>160</v>
      </c>
      <c r="B126" s="127" t="s">
        <v>242</v>
      </c>
      <c r="C126" s="127" t="s">
        <v>243</v>
      </c>
      <c r="D126" s="127"/>
      <c r="E126" s="127">
        <v>3.4971000000000001</v>
      </c>
      <c r="F126" s="127">
        <v>200.25</v>
      </c>
      <c r="G126" s="127">
        <v>-0.6028</v>
      </c>
      <c r="H126" s="127">
        <v>0.2031</v>
      </c>
      <c r="I126" s="127"/>
      <c r="J126" s="127">
        <v>4.6370779767370598</v>
      </c>
      <c r="K126" s="127">
        <v>0.52400000000000002</v>
      </c>
      <c r="L126" s="127">
        <v>1.6012</v>
      </c>
      <c r="M126" s="127">
        <v>0.25600000000000001</v>
      </c>
      <c r="N126" s="127">
        <v>1.4239999999999999</v>
      </c>
      <c r="O126" s="127">
        <v>3.726</v>
      </c>
      <c r="P126" s="129">
        <v>1</v>
      </c>
    </row>
    <row r="127" spans="1:16" x14ac:dyDescent="0.3">
      <c r="A127" s="130">
        <v>161</v>
      </c>
      <c r="B127" s="127" t="s">
        <v>244</v>
      </c>
      <c r="C127" s="127" t="s">
        <v>245</v>
      </c>
      <c r="D127" s="127"/>
      <c r="E127" s="127">
        <v>3.0358999999999998</v>
      </c>
      <c r="F127" s="127">
        <v>227.28</v>
      </c>
      <c r="G127" s="127">
        <v>-1.0851999999999999</v>
      </c>
      <c r="H127" s="127">
        <v>7.3899999999999993E-2</v>
      </c>
      <c r="I127" s="127"/>
      <c r="J127" s="127">
        <v>4.5024981077524302</v>
      </c>
      <c r="K127" s="127">
        <v>0.56699999999999995</v>
      </c>
      <c r="L127" s="127">
        <v>1.7683</v>
      </c>
      <c r="M127" s="127">
        <v>-7.1999999999999995E-2</v>
      </c>
      <c r="N127" s="127">
        <v>1.4810000000000001</v>
      </c>
      <c r="O127" s="127">
        <v>4.0860000000000003</v>
      </c>
      <c r="P127" s="129">
        <v>0</v>
      </c>
    </row>
    <row r="128" spans="1:16" x14ac:dyDescent="0.3">
      <c r="A128" s="130">
        <v>162</v>
      </c>
      <c r="B128" s="127" t="s">
        <v>246</v>
      </c>
      <c r="C128" s="127" t="s">
        <v>247</v>
      </c>
      <c r="D128" s="127"/>
      <c r="E128" s="127">
        <v>3.0345</v>
      </c>
      <c r="F128" s="127">
        <v>185.24</v>
      </c>
      <c r="G128" s="127">
        <v>-1.2101999999999999</v>
      </c>
      <c r="H128" s="127">
        <v>0.12529999999999999</v>
      </c>
      <c r="I128" s="127"/>
      <c r="J128" s="127">
        <v>3.9243367740614699</v>
      </c>
      <c r="K128" s="127">
        <v>0.55200000000000005</v>
      </c>
      <c r="L128" s="127">
        <v>1.8502000000000001</v>
      </c>
      <c r="M128" s="127">
        <v>0.161</v>
      </c>
      <c r="N128" s="127">
        <v>1.464</v>
      </c>
      <c r="O128" s="127">
        <v>4.0069999999999997</v>
      </c>
      <c r="P128" s="129">
        <v>1</v>
      </c>
    </row>
    <row r="129" spans="1:16" x14ac:dyDescent="0.3">
      <c r="A129" s="130">
        <v>163</v>
      </c>
      <c r="B129" s="127" t="s">
        <v>248</v>
      </c>
      <c r="C129" s="127" t="s">
        <v>249</v>
      </c>
      <c r="D129" s="127"/>
      <c r="E129" s="127">
        <v>3.7280000000000002</v>
      </c>
      <c r="F129" s="127">
        <v>357.81</v>
      </c>
      <c r="G129" s="127">
        <v>0.29219999999999902</v>
      </c>
      <c r="H129" s="127">
        <v>0.158</v>
      </c>
      <c r="I129" s="127"/>
      <c r="J129" s="127">
        <v>3.7415028471863701</v>
      </c>
      <c r="K129" s="127">
        <v>0.70299999999999996</v>
      </c>
      <c r="L129" s="127">
        <v>1.7569999999999999</v>
      </c>
      <c r="M129" s="127">
        <v>6.3E-2</v>
      </c>
      <c r="N129" s="127">
        <v>1.5089999999999999</v>
      </c>
      <c r="O129" s="127">
        <v>4.9870000000000001</v>
      </c>
      <c r="P129" s="129">
        <v>0</v>
      </c>
    </row>
    <row r="130" spans="1:16" x14ac:dyDescent="0.3">
      <c r="A130" s="130">
        <v>164</v>
      </c>
      <c r="B130" s="127" t="s">
        <v>250</v>
      </c>
      <c r="C130" s="127" t="s">
        <v>251</v>
      </c>
      <c r="D130" s="127"/>
      <c r="E130" s="127">
        <v>2.6493000000000002</v>
      </c>
      <c r="F130" s="127">
        <v>227.33</v>
      </c>
      <c r="G130" s="127">
        <v>-0.52229999999999899</v>
      </c>
      <c r="H130" s="127">
        <v>0.14760000000000001</v>
      </c>
      <c r="I130" s="127"/>
      <c r="J130" s="127">
        <v>4.3894803782777201</v>
      </c>
      <c r="K130" s="127">
        <v>0.53300000000000003</v>
      </c>
      <c r="L130" s="127">
        <v>1.6414</v>
      </c>
      <c r="M130" s="127">
        <v>-0.127</v>
      </c>
      <c r="N130" s="127">
        <v>1.4370000000000001</v>
      </c>
      <c r="O130" s="127">
        <v>3.8610000000000002</v>
      </c>
      <c r="P130" s="129">
        <v>0</v>
      </c>
    </row>
    <row r="131" spans="1:16" x14ac:dyDescent="0.3">
      <c r="A131" s="130">
        <v>165</v>
      </c>
      <c r="B131" s="127" t="s">
        <v>252</v>
      </c>
      <c r="C131" s="127" t="s">
        <v>253</v>
      </c>
      <c r="D131" s="127"/>
      <c r="E131" s="127">
        <v>1.2665999999999999</v>
      </c>
      <c r="F131" s="127">
        <v>286.25</v>
      </c>
      <c r="G131" s="127">
        <v>-2.3409</v>
      </c>
      <c r="H131" s="127">
        <v>0.32990000000000003</v>
      </c>
      <c r="I131" s="127"/>
      <c r="J131" s="127">
        <v>3.9265748588232299</v>
      </c>
      <c r="K131" s="127">
        <v>0.61599999999999999</v>
      </c>
      <c r="L131" s="127">
        <v>1.7203999999999999</v>
      </c>
      <c r="M131" s="127">
        <v>-0.22700000000000001</v>
      </c>
      <c r="N131" s="127">
        <v>1.514</v>
      </c>
      <c r="O131" s="127">
        <v>4.7709999999999999</v>
      </c>
      <c r="P131" s="129">
        <v>3</v>
      </c>
    </row>
    <row r="132" spans="1:16" x14ac:dyDescent="0.3">
      <c r="A132" s="130">
        <v>166</v>
      </c>
      <c r="B132" s="127" t="s">
        <v>254</v>
      </c>
      <c r="C132" s="127" t="s">
        <v>255</v>
      </c>
      <c r="D132" s="127"/>
      <c r="E132" s="127">
        <v>2.6112000000000002</v>
      </c>
      <c r="F132" s="127">
        <v>254.3</v>
      </c>
      <c r="G132" s="127">
        <v>-0.20880000000000001</v>
      </c>
      <c r="H132" s="127">
        <v>8.2299999999999998E-2</v>
      </c>
      <c r="I132" s="127"/>
      <c r="J132" s="127">
        <v>4.6255902979496</v>
      </c>
      <c r="K132" s="127">
        <v>0.58499999999999996</v>
      </c>
      <c r="L132" s="127">
        <v>1.8849</v>
      </c>
      <c r="M132" s="127">
        <v>-1.2E-2</v>
      </c>
      <c r="N132" s="127">
        <v>1.49</v>
      </c>
      <c r="O132" s="127">
        <v>4.2699999999999996</v>
      </c>
      <c r="P132" s="129">
        <v>0</v>
      </c>
    </row>
    <row r="133" spans="1:16" x14ac:dyDescent="0.3">
      <c r="A133" s="130">
        <v>167</v>
      </c>
      <c r="B133" s="127" t="s">
        <v>256</v>
      </c>
      <c r="C133" s="127" t="s">
        <v>257</v>
      </c>
      <c r="D133" s="127"/>
      <c r="E133" s="127">
        <v>5.0576999999999996</v>
      </c>
      <c r="F133" s="127">
        <v>321.17</v>
      </c>
      <c r="G133" s="127">
        <v>1.2735999999999901</v>
      </c>
      <c r="H133" s="127">
        <v>0.12920000000000001</v>
      </c>
      <c r="I133" s="127"/>
      <c r="J133" s="127">
        <v>3.4111990503699601</v>
      </c>
      <c r="K133" s="127">
        <v>0.70499999999999996</v>
      </c>
      <c r="L133" s="127">
        <v>1.6429</v>
      </c>
      <c r="M133" s="127">
        <v>3.2000000000000001E-2</v>
      </c>
      <c r="N133" s="127">
        <v>1.5229999999999999</v>
      </c>
      <c r="O133" s="127">
        <v>4.7960000000000003</v>
      </c>
      <c r="P133" s="129">
        <v>0</v>
      </c>
    </row>
    <row r="134" spans="1:16" x14ac:dyDescent="0.3">
      <c r="A134" s="130">
        <v>168</v>
      </c>
      <c r="B134" s="127" t="s">
        <v>258</v>
      </c>
      <c r="C134" s="127" t="s">
        <v>259</v>
      </c>
      <c r="D134" s="127"/>
      <c r="E134" s="127">
        <v>1.4165000000000001</v>
      </c>
      <c r="F134" s="127">
        <v>419.61</v>
      </c>
      <c r="G134" s="127">
        <v>0.1119</v>
      </c>
      <c r="H134" s="127">
        <v>0.32450000000000001</v>
      </c>
      <c r="I134" s="127"/>
      <c r="J134" s="127">
        <v>6.2550826384945299</v>
      </c>
      <c r="K134" s="127">
        <v>0.499</v>
      </c>
      <c r="L134" s="127">
        <v>1.5338000000000001</v>
      </c>
      <c r="M134" s="127">
        <v>8.8999999999999996E-2</v>
      </c>
      <c r="N134" s="127">
        <v>1.4410000000000001</v>
      </c>
      <c r="O134" s="127">
        <v>4.59</v>
      </c>
      <c r="P134" s="129">
        <v>0</v>
      </c>
    </row>
    <row r="135" spans="1:16" x14ac:dyDescent="0.3">
      <c r="A135" s="130">
        <v>169</v>
      </c>
      <c r="B135" s="127" t="s">
        <v>260</v>
      </c>
      <c r="C135" s="127" t="s">
        <v>261</v>
      </c>
      <c r="D135" s="127"/>
      <c r="E135" s="127">
        <v>2.7010999999999998</v>
      </c>
      <c r="F135" s="127">
        <v>227.29</v>
      </c>
      <c r="G135" s="127">
        <v>-0.80169999999999997</v>
      </c>
      <c r="H135" s="127">
        <v>0.14929999999999999</v>
      </c>
      <c r="I135" s="127"/>
      <c r="J135" s="127">
        <v>4.3709837962962901</v>
      </c>
      <c r="K135" s="127">
        <v>0.60099999999999998</v>
      </c>
      <c r="L135" s="127">
        <v>1.6794</v>
      </c>
      <c r="M135" s="127">
        <v>1E-3</v>
      </c>
      <c r="N135" s="127">
        <v>1.425</v>
      </c>
      <c r="O135" s="127">
        <v>4.0069999999999997</v>
      </c>
      <c r="P135" s="129">
        <v>0</v>
      </c>
    </row>
    <row r="136" spans="1:16" x14ac:dyDescent="0.3">
      <c r="A136" s="130">
        <v>170</v>
      </c>
      <c r="B136" s="127" t="s">
        <v>262</v>
      </c>
      <c r="C136" s="127" t="s">
        <v>263</v>
      </c>
      <c r="D136" s="127"/>
      <c r="E136" s="127">
        <v>2.1505999999999998</v>
      </c>
      <c r="F136" s="127">
        <v>227.29</v>
      </c>
      <c r="G136" s="127">
        <v>-0.80169999999999997</v>
      </c>
      <c r="H136" s="127">
        <v>0.19220000000000001</v>
      </c>
      <c r="I136" s="127"/>
      <c r="J136" s="127">
        <v>4.3581876198596898</v>
      </c>
      <c r="K136" s="127">
        <v>0.60099999999999998</v>
      </c>
      <c r="L136" s="127">
        <v>1.7261</v>
      </c>
      <c r="M136" s="127">
        <v>-8.8999999999999996E-2</v>
      </c>
      <c r="N136" s="127">
        <v>1.425</v>
      </c>
      <c r="O136" s="127">
        <v>4.0069999999999997</v>
      </c>
      <c r="P136" s="129">
        <v>0</v>
      </c>
    </row>
    <row r="137" spans="1:16" x14ac:dyDescent="0.3">
      <c r="A137" s="130">
        <v>171</v>
      </c>
      <c r="B137" s="127" t="s">
        <v>264</v>
      </c>
      <c r="C137" s="127" t="s">
        <v>265</v>
      </c>
      <c r="D137" s="127"/>
      <c r="E137" s="127">
        <v>3.9251999999999998</v>
      </c>
      <c r="F137" s="127">
        <v>213.25</v>
      </c>
      <c r="G137" s="127">
        <v>-0.95579999999999998</v>
      </c>
      <c r="H137" s="127">
        <v>0.12859999999999999</v>
      </c>
      <c r="I137" s="127"/>
      <c r="J137" s="127">
        <v>3.2504577270723098</v>
      </c>
      <c r="K137" s="127">
        <v>0.67500000000000004</v>
      </c>
      <c r="L137" s="127">
        <v>1.7371000000000001</v>
      </c>
      <c r="M137" s="127">
        <v>-0.13400000000000001</v>
      </c>
      <c r="N137" s="127">
        <v>1.514</v>
      </c>
      <c r="O137" s="127">
        <v>4.6909999999999998</v>
      </c>
      <c r="P137" s="129">
        <v>0</v>
      </c>
    </row>
    <row r="138" spans="1:16" x14ac:dyDescent="0.3">
      <c r="A138" s="130">
        <v>172</v>
      </c>
      <c r="B138" s="127" t="s">
        <v>266</v>
      </c>
      <c r="C138" s="127" t="s">
        <v>267</v>
      </c>
      <c r="D138" s="127"/>
      <c r="E138" s="127">
        <v>1.7183999999999999</v>
      </c>
      <c r="F138" s="127">
        <v>345.66</v>
      </c>
      <c r="G138" s="127">
        <v>1.55029999999999</v>
      </c>
      <c r="H138" s="127">
        <v>0.11269999999999999</v>
      </c>
      <c r="I138" s="127"/>
      <c r="J138" s="127">
        <v>3.58037294238683</v>
      </c>
      <c r="K138" s="127">
        <v>0.56799999999999995</v>
      </c>
      <c r="L138" s="127">
        <v>1.9914000000000001</v>
      </c>
      <c r="M138" s="127">
        <v>-0.12</v>
      </c>
      <c r="N138" s="127">
        <v>1.48</v>
      </c>
      <c r="O138" s="127">
        <v>4.4429999999999996</v>
      </c>
      <c r="P138" s="129">
        <v>0</v>
      </c>
    </row>
    <row r="139" spans="1:16" x14ac:dyDescent="0.3">
      <c r="A139" s="130">
        <v>173</v>
      </c>
      <c r="B139" s="127" t="s">
        <v>268</v>
      </c>
      <c r="C139" s="127" t="s">
        <v>269</v>
      </c>
      <c r="D139" s="127"/>
      <c r="E139" s="127">
        <v>3.6278999999999999</v>
      </c>
      <c r="F139" s="127">
        <v>239.35</v>
      </c>
      <c r="G139" s="127">
        <v>0.85979999999999901</v>
      </c>
      <c r="H139" s="127">
        <v>5.8999999999999997E-2</v>
      </c>
      <c r="I139" s="127"/>
      <c r="J139" s="127">
        <v>4.0171352731864101</v>
      </c>
      <c r="K139" s="127">
        <v>0.54</v>
      </c>
      <c r="L139" s="127">
        <v>1.6273</v>
      </c>
      <c r="M139" s="127">
        <v>1.2999999999999999E-2</v>
      </c>
      <c r="N139" s="127">
        <v>1.46</v>
      </c>
      <c r="O139" s="127">
        <v>4.1109999999999998</v>
      </c>
      <c r="P139" s="129">
        <v>0</v>
      </c>
    </row>
    <row r="140" spans="1:16" x14ac:dyDescent="0.3">
      <c r="A140" s="130">
        <v>174</v>
      </c>
      <c r="B140" s="127" t="s">
        <v>270</v>
      </c>
      <c r="C140" s="127" t="s">
        <v>271</v>
      </c>
      <c r="D140" s="127"/>
      <c r="E140" s="127">
        <v>4.7008000000000001</v>
      </c>
      <c r="F140" s="127">
        <v>624.65</v>
      </c>
      <c r="G140" s="127">
        <v>-4.4514999999999896</v>
      </c>
      <c r="H140" s="127">
        <v>0.3352</v>
      </c>
      <c r="I140" s="127"/>
      <c r="J140" s="127">
        <v>3.2842971296040901</v>
      </c>
      <c r="K140" s="127">
        <v>0.56299999999999994</v>
      </c>
      <c r="L140" s="127">
        <v>1.1937</v>
      </c>
      <c r="M140" s="127">
        <v>-0.08</v>
      </c>
      <c r="N140" s="127">
        <v>1.5109999999999999</v>
      </c>
      <c r="O140" s="127">
        <v>5.1559999999999997</v>
      </c>
      <c r="P140" s="129">
        <v>1</v>
      </c>
    </row>
    <row r="141" spans="1:16" x14ac:dyDescent="0.3">
      <c r="A141" s="130">
        <v>175</v>
      </c>
      <c r="B141" s="127" t="s">
        <v>272</v>
      </c>
      <c r="C141" s="127" t="s">
        <v>273</v>
      </c>
      <c r="D141" s="127"/>
      <c r="E141" s="127">
        <v>3.3277999999999999</v>
      </c>
      <c r="F141" s="127">
        <v>289.36</v>
      </c>
      <c r="G141" s="127">
        <v>0.45629999999999998</v>
      </c>
      <c r="H141" s="127">
        <v>0.13339999999999999</v>
      </c>
      <c r="I141" s="127"/>
      <c r="J141" s="127">
        <v>5.1848211191134901</v>
      </c>
      <c r="K141" s="127">
        <v>0.58299999999999996</v>
      </c>
      <c r="L141" s="127">
        <v>1.4089</v>
      </c>
      <c r="M141" s="127">
        <v>5.0000000000000001E-3</v>
      </c>
      <c r="N141" s="127">
        <v>1.4570000000000001</v>
      </c>
      <c r="O141" s="127">
        <v>4.4770000000000003</v>
      </c>
      <c r="P141" s="129">
        <v>0</v>
      </c>
    </row>
    <row r="142" spans="1:16" x14ac:dyDescent="0.3">
      <c r="A142" s="130">
        <v>176</v>
      </c>
      <c r="B142" s="127" t="s">
        <v>274</v>
      </c>
      <c r="C142" s="127" t="s">
        <v>275</v>
      </c>
      <c r="D142" s="127"/>
      <c r="E142" s="127">
        <v>4.4222000000000001</v>
      </c>
      <c r="F142" s="127">
        <v>268.37</v>
      </c>
      <c r="G142" s="127">
        <v>0.76680000000000004</v>
      </c>
      <c r="H142" s="127">
        <v>0.2213</v>
      </c>
      <c r="I142" s="127"/>
      <c r="J142" s="127">
        <v>3.83524177041493</v>
      </c>
      <c r="K142" s="127">
        <v>0.48699999999999999</v>
      </c>
      <c r="L142" s="127">
        <v>1.4404999999999999</v>
      </c>
      <c r="M142" s="127">
        <v>-0.14799999999999999</v>
      </c>
      <c r="N142" s="127">
        <v>1.5580000000000001</v>
      </c>
      <c r="O142" s="127">
        <v>5.0940000000000003</v>
      </c>
      <c r="P142" s="129">
        <v>0</v>
      </c>
    </row>
    <row r="143" spans="1:16" x14ac:dyDescent="0.3">
      <c r="A143" s="130">
        <v>177</v>
      </c>
      <c r="B143" s="127" t="s">
        <v>276</v>
      </c>
      <c r="C143" s="127" t="s">
        <v>277</v>
      </c>
      <c r="D143" s="127"/>
      <c r="E143" s="127">
        <v>4.1821999999999999</v>
      </c>
      <c r="F143" s="127">
        <v>226.35</v>
      </c>
      <c r="G143" s="127">
        <v>0.240399999999999</v>
      </c>
      <c r="H143" s="127">
        <v>9.1800000000000007E-2</v>
      </c>
      <c r="I143" s="127"/>
      <c r="J143" s="127">
        <v>2.5624660651297502</v>
      </c>
      <c r="K143" s="127">
        <v>0.57099999999999995</v>
      </c>
      <c r="L143" s="127">
        <v>1.7755000000000001</v>
      </c>
      <c r="M143" s="127">
        <v>0.122</v>
      </c>
      <c r="N143" s="127">
        <v>1.4730000000000001</v>
      </c>
      <c r="O143" s="127">
        <v>4.407</v>
      </c>
      <c r="P143" s="129">
        <v>0</v>
      </c>
    </row>
    <row r="144" spans="1:16" x14ac:dyDescent="0.3">
      <c r="A144" s="130">
        <v>178</v>
      </c>
      <c r="B144" s="127" t="s">
        <v>278</v>
      </c>
      <c r="C144" s="127" t="s">
        <v>279</v>
      </c>
      <c r="D144" s="127"/>
      <c r="E144" s="127">
        <v>1.2595000000000001</v>
      </c>
      <c r="F144" s="127">
        <v>340.55</v>
      </c>
      <c r="G144" s="127">
        <v>3.9319999999999999</v>
      </c>
      <c r="H144" s="127">
        <v>0.34339999999999998</v>
      </c>
      <c r="I144" s="127"/>
      <c r="J144" s="127">
        <v>1.5837739355001199</v>
      </c>
      <c r="K144" s="127">
        <v>0.46100000000000002</v>
      </c>
      <c r="L144" s="127">
        <v>2.1311</v>
      </c>
      <c r="M144" s="127">
        <v>-0.23400000000000001</v>
      </c>
      <c r="N144" s="127">
        <v>1.56</v>
      </c>
      <c r="O144" s="127">
        <v>5.056</v>
      </c>
      <c r="P144" s="129">
        <v>2</v>
      </c>
    </row>
    <row r="145" spans="1:16" x14ac:dyDescent="0.3">
      <c r="A145" s="130">
        <v>179</v>
      </c>
      <c r="B145" s="127" t="s">
        <v>280</v>
      </c>
      <c r="C145" s="127" t="s">
        <v>281</v>
      </c>
      <c r="D145" s="127"/>
      <c r="E145" s="127">
        <v>1.7588999999999999</v>
      </c>
      <c r="F145" s="127">
        <v>142.21</v>
      </c>
      <c r="G145" s="127">
        <v>0.64200000000000002</v>
      </c>
      <c r="H145" s="127">
        <v>0.17460000000000001</v>
      </c>
      <c r="I145" s="127"/>
      <c r="J145" s="127">
        <v>3.0540277777777698</v>
      </c>
      <c r="K145" s="127">
        <v>0.501</v>
      </c>
      <c r="L145" s="127">
        <v>1.9932000000000001</v>
      </c>
      <c r="M145" s="127">
        <v>-0.221</v>
      </c>
      <c r="N145" s="127">
        <v>1.464</v>
      </c>
      <c r="O145" s="127">
        <v>4.0069999999999997</v>
      </c>
      <c r="P145" s="129">
        <v>0</v>
      </c>
    </row>
    <row r="146" spans="1:16" x14ac:dyDescent="0.3">
      <c r="A146" s="130">
        <v>180</v>
      </c>
      <c r="B146" s="127" t="s">
        <v>282</v>
      </c>
      <c r="C146" s="127" t="s">
        <v>283</v>
      </c>
      <c r="D146" s="127"/>
      <c r="E146" s="127">
        <v>5.2647000000000004</v>
      </c>
      <c r="F146" s="127">
        <v>323.5</v>
      </c>
      <c r="G146" s="127">
        <v>0.91790000000000005</v>
      </c>
      <c r="H146" s="127">
        <v>9.9000000000000005E-2</v>
      </c>
      <c r="I146" s="127"/>
      <c r="J146" s="127">
        <v>2.98056727484509</v>
      </c>
      <c r="K146" s="127">
        <v>0.57299999999999995</v>
      </c>
      <c r="L146" s="127">
        <v>1.5486</v>
      </c>
      <c r="M146" s="127">
        <v>9.5000000000000001E-2</v>
      </c>
      <c r="N146" s="127">
        <v>1.4970000000000001</v>
      </c>
      <c r="O146" s="127">
        <v>4.5270000000000001</v>
      </c>
      <c r="P146" s="129">
        <v>0</v>
      </c>
    </row>
    <row r="147" spans="1:16" x14ac:dyDescent="0.3">
      <c r="A147" s="130">
        <v>181</v>
      </c>
      <c r="B147" s="127" t="s">
        <v>284</v>
      </c>
      <c r="C147" s="127" t="s">
        <v>285</v>
      </c>
      <c r="D147" s="127"/>
      <c r="E147" s="127">
        <v>2.3289</v>
      </c>
      <c r="F147" s="127">
        <v>185.24</v>
      </c>
      <c r="G147" s="127">
        <v>-0.6</v>
      </c>
      <c r="H147" s="127">
        <v>0.1477</v>
      </c>
      <c r="I147" s="127"/>
      <c r="J147" s="127">
        <v>3.2695340844671201</v>
      </c>
      <c r="K147" s="127">
        <v>0.61</v>
      </c>
      <c r="L147" s="127">
        <v>1.9403999999999999</v>
      </c>
      <c r="M147" s="127">
        <v>-9.8000000000000004E-2</v>
      </c>
      <c r="N147" s="127">
        <v>1.4590000000000001</v>
      </c>
      <c r="O147" s="127">
        <v>4.2050000000000001</v>
      </c>
      <c r="P147" s="129">
        <v>0</v>
      </c>
    </row>
    <row r="148" spans="1:16" x14ac:dyDescent="0.3">
      <c r="A148" s="130">
        <v>182</v>
      </c>
      <c r="B148" s="127" t="s">
        <v>286</v>
      </c>
      <c r="C148" s="127" t="s">
        <v>287</v>
      </c>
      <c r="D148" s="127"/>
      <c r="E148" s="127">
        <v>2.4582000000000002</v>
      </c>
      <c r="F148" s="127">
        <v>186.22</v>
      </c>
      <c r="G148" s="127">
        <v>-0.20499999999999999</v>
      </c>
      <c r="H148" s="127">
        <v>0.1196</v>
      </c>
      <c r="I148" s="127"/>
      <c r="J148" s="127">
        <v>3.35573660714285</v>
      </c>
      <c r="K148" s="127">
        <v>0.60599999999999998</v>
      </c>
      <c r="L148" s="127">
        <v>1.9403999999999999</v>
      </c>
      <c r="M148" s="127">
        <v>-4.4999999999999998E-2</v>
      </c>
      <c r="N148" s="127">
        <v>1.4590000000000001</v>
      </c>
      <c r="O148" s="127">
        <v>4.2050000000000001</v>
      </c>
      <c r="P148" s="129">
        <v>0</v>
      </c>
    </row>
    <row r="149" spans="1:16" x14ac:dyDescent="0.3">
      <c r="A149" s="130">
        <v>183</v>
      </c>
      <c r="B149" s="127" t="s">
        <v>288</v>
      </c>
      <c r="C149" s="127" t="s">
        <v>289</v>
      </c>
      <c r="D149" s="127"/>
      <c r="E149" s="127">
        <v>2.0764999999999998</v>
      </c>
      <c r="F149" s="127">
        <v>360.48</v>
      </c>
      <c r="G149" s="127">
        <v>-0.84079999999999999</v>
      </c>
      <c r="H149" s="127">
        <v>0.81210000000000004</v>
      </c>
      <c r="I149" s="127"/>
      <c r="J149" s="127">
        <v>8.5124886061709599</v>
      </c>
      <c r="K149" s="127">
        <v>0.36499999999999999</v>
      </c>
      <c r="L149" s="127">
        <v>1.0214000000000001</v>
      </c>
      <c r="M149" s="127">
        <v>4.1000000000000002E-2</v>
      </c>
      <c r="N149" s="127">
        <v>1.4830000000000001</v>
      </c>
      <c r="O149" s="127">
        <v>4.9130000000000003</v>
      </c>
      <c r="P149" s="129">
        <v>0</v>
      </c>
    </row>
    <row r="150" spans="1:16" x14ac:dyDescent="0.3">
      <c r="A150" s="130">
        <v>184</v>
      </c>
      <c r="B150" s="127" t="s">
        <v>290</v>
      </c>
      <c r="C150" s="127" t="s">
        <v>291</v>
      </c>
      <c r="D150" s="127"/>
      <c r="E150" s="127">
        <v>2.4510000000000001</v>
      </c>
      <c r="F150" s="127">
        <v>202.3</v>
      </c>
      <c r="G150" s="127">
        <v>0.27139999999999997</v>
      </c>
      <c r="H150" s="127">
        <v>0.106</v>
      </c>
      <c r="I150" s="127"/>
      <c r="J150" s="127">
        <v>3.2395868501721599</v>
      </c>
      <c r="K150" s="127">
        <v>0.58099999999999996</v>
      </c>
      <c r="L150" s="127">
        <v>1.9403999999999999</v>
      </c>
      <c r="M150" s="127">
        <v>-3.6999999999999998E-2</v>
      </c>
      <c r="N150" s="127">
        <v>1.4590000000000001</v>
      </c>
      <c r="O150" s="127">
        <v>4.2050000000000001</v>
      </c>
      <c r="P150" s="129">
        <v>0</v>
      </c>
    </row>
    <row r="151" spans="1:16" x14ac:dyDescent="0.3">
      <c r="A151" s="130">
        <v>185</v>
      </c>
      <c r="B151" s="127" t="s">
        <v>292</v>
      </c>
      <c r="C151" s="127" t="s">
        <v>293</v>
      </c>
      <c r="D151" s="127"/>
      <c r="E151" s="127">
        <v>2.7614999999999998</v>
      </c>
      <c r="F151" s="127">
        <v>328.78</v>
      </c>
      <c r="G151" s="127">
        <v>0.301899999999999</v>
      </c>
      <c r="H151" s="127">
        <v>0.15179999999999999</v>
      </c>
      <c r="I151" s="127"/>
      <c r="J151" s="127">
        <v>4.12487392884141</v>
      </c>
      <c r="K151" s="127">
        <v>0.66900000000000004</v>
      </c>
      <c r="L151" s="127">
        <v>1.8204</v>
      </c>
      <c r="M151" s="127">
        <v>4.3999999999999997E-2</v>
      </c>
      <c r="N151" s="127">
        <v>1.4790000000000001</v>
      </c>
      <c r="O151" s="127">
        <v>4.6909999999999998</v>
      </c>
      <c r="P151" s="129">
        <v>0</v>
      </c>
    </row>
    <row r="152" spans="1:16" x14ac:dyDescent="0.3">
      <c r="A152" s="130">
        <v>186</v>
      </c>
      <c r="B152" s="127" t="s">
        <v>294</v>
      </c>
      <c r="C152" s="127" t="s">
        <v>295</v>
      </c>
      <c r="D152" s="127"/>
      <c r="E152" s="127">
        <v>2.3094999999999999</v>
      </c>
      <c r="F152" s="127">
        <v>864.23</v>
      </c>
      <c r="G152" s="127">
        <v>7.9992000000000001</v>
      </c>
      <c r="H152" s="127">
        <v>0.44259999999999999</v>
      </c>
      <c r="I152" s="127"/>
      <c r="J152" s="127">
        <v>0.321977828168304</v>
      </c>
      <c r="K152" s="127">
        <v>0.39800000000000002</v>
      </c>
      <c r="L152" s="127">
        <v>2.2616999999999998</v>
      </c>
      <c r="M152" s="127">
        <v>-0.156</v>
      </c>
      <c r="N152" s="127">
        <v>1.5489999999999999</v>
      </c>
      <c r="O152" s="127">
        <v>5.0069999999999997</v>
      </c>
      <c r="P152" s="129">
        <v>0</v>
      </c>
    </row>
    <row r="153" spans="1:16" x14ac:dyDescent="0.3">
      <c r="A153" s="130">
        <v>187</v>
      </c>
      <c r="B153" s="127" t="s">
        <v>296</v>
      </c>
      <c r="C153" s="127" t="s">
        <v>297</v>
      </c>
      <c r="D153" s="127"/>
      <c r="E153" s="127">
        <v>1.3987000000000001</v>
      </c>
      <c r="F153" s="127">
        <v>242.24</v>
      </c>
      <c r="G153" s="127">
        <v>-0.1822</v>
      </c>
      <c r="H153" s="127">
        <v>0.10829999999999999</v>
      </c>
      <c r="I153" s="127"/>
      <c r="J153" s="127">
        <v>5.7174918115394302</v>
      </c>
      <c r="K153" s="127">
        <v>0.44700000000000001</v>
      </c>
      <c r="L153" s="127">
        <v>1.6557999999999999</v>
      </c>
      <c r="M153" s="127">
        <v>-0.11600000000000001</v>
      </c>
      <c r="N153" s="127">
        <v>1.4430000000000001</v>
      </c>
      <c r="O153" s="127">
        <v>3.9510000000000001</v>
      </c>
      <c r="P153" s="129">
        <v>0</v>
      </c>
    </row>
    <row r="154" spans="1:16" x14ac:dyDescent="0.3">
      <c r="A154" s="130">
        <v>188</v>
      </c>
      <c r="B154" s="127" t="s">
        <v>298</v>
      </c>
      <c r="C154" s="127" t="s">
        <v>299</v>
      </c>
      <c r="D154" s="127"/>
      <c r="E154" s="127">
        <v>3.6682999999999999</v>
      </c>
      <c r="F154" s="127">
        <v>237.27</v>
      </c>
      <c r="G154" s="127">
        <v>-0.88870000000000005</v>
      </c>
      <c r="H154" s="127">
        <v>0.1784</v>
      </c>
      <c r="I154" s="127"/>
      <c r="J154" s="127">
        <v>3.6541045445956102</v>
      </c>
      <c r="K154" s="127">
        <v>0.61599999999999999</v>
      </c>
      <c r="L154" s="127">
        <v>1.6812</v>
      </c>
      <c r="M154" s="127">
        <v>-0.254</v>
      </c>
      <c r="N154" s="127">
        <v>1.52</v>
      </c>
      <c r="O154" s="127">
        <v>4.5270000000000001</v>
      </c>
      <c r="P154" s="129">
        <v>0</v>
      </c>
    </row>
    <row r="155" spans="1:16" x14ac:dyDescent="0.3">
      <c r="A155" s="130">
        <v>189</v>
      </c>
      <c r="B155" s="127" t="s">
        <v>300</v>
      </c>
      <c r="C155" s="127" t="s">
        <v>301</v>
      </c>
      <c r="D155" s="127"/>
      <c r="E155" s="127">
        <v>3.6806999999999999</v>
      </c>
      <c r="F155" s="127">
        <v>199.29</v>
      </c>
      <c r="G155" s="127">
        <v>0.17019999999999999</v>
      </c>
      <c r="H155" s="127">
        <v>0.17180000000000001</v>
      </c>
      <c r="I155" s="127"/>
      <c r="J155" s="127">
        <v>3.5181893004115201</v>
      </c>
      <c r="K155" s="127">
        <v>0.5</v>
      </c>
      <c r="L155" s="127">
        <v>1.6825000000000001</v>
      </c>
      <c r="M155" s="127">
        <v>-0.183</v>
      </c>
      <c r="N155" s="127">
        <v>1.4890000000000001</v>
      </c>
      <c r="O155" s="127">
        <v>4.0069999999999997</v>
      </c>
      <c r="P155" s="129">
        <v>0</v>
      </c>
    </row>
    <row r="156" spans="1:16" x14ac:dyDescent="0.3">
      <c r="A156" s="130">
        <v>190</v>
      </c>
      <c r="B156" s="127" t="s">
        <v>302</v>
      </c>
      <c r="C156" s="127" t="s">
        <v>303</v>
      </c>
      <c r="D156" s="127"/>
      <c r="E156" s="127">
        <v>2.4580000000000002</v>
      </c>
      <c r="F156" s="127">
        <v>298.36</v>
      </c>
      <c r="G156" s="127">
        <v>2.51000000000004E-2</v>
      </c>
      <c r="H156" s="127">
        <v>0.2777</v>
      </c>
      <c r="I156" s="127"/>
      <c r="J156" s="127">
        <v>4.0953946331573299</v>
      </c>
      <c r="K156" s="127">
        <v>0.61099999999999999</v>
      </c>
      <c r="L156" s="127">
        <v>1.5395000000000001</v>
      </c>
      <c r="M156" s="127">
        <v>2.5999999999999999E-2</v>
      </c>
      <c r="N156" s="127">
        <v>1.4119999999999999</v>
      </c>
      <c r="O156" s="127">
        <v>4.2050000000000001</v>
      </c>
      <c r="P156" s="129">
        <v>1</v>
      </c>
    </row>
    <row r="157" spans="1:16" x14ac:dyDescent="0.3">
      <c r="A157" s="130">
        <v>191</v>
      </c>
      <c r="B157" s="127" t="s">
        <v>304</v>
      </c>
      <c r="C157" s="127" t="s">
        <v>305</v>
      </c>
      <c r="D157" s="127"/>
      <c r="E157" s="127">
        <v>0.94010000000000005</v>
      </c>
      <c r="F157" s="127">
        <v>170.22</v>
      </c>
      <c r="G157" s="127">
        <v>-0.46029999999999999</v>
      </c>
      <c r="H157" s="127">
        <v>0.1565</v>
      </c>
      <c r="I157" s="127"/>
      <c r="J157" s="127">
        <v>4.3740561224489802</v>
      </c>
      <c r="K157" s="127">
        <v>0.432</v>
      </c>
      <c r="L157" s="127">
        <v>1.8848</v>
      </c>
      <c r="M157" s="127">
        <v>-0.152</v>
      </c>
      <c r="N157" s="127">
        <v>1.446</v>
      </c>
      <c r="O157" s="127">
        <v>3.726</v>
      </c>
      <c r="P157" s="129">
        <v>1</v>
      </c>
    </row>
    <row r="158" spans="1:16" x14ac:dyDescent="0.3">
      <c r="A158" s="130">
        <v>192</v>
      </c>
      <c r="B158" s="127" t="s">
        <v>306</v>
      </c>
      <c r="C158" s="127" t="s">
        <v>307</v>
      </c>
      <c r="D158" s="127"/>
      <c r="E158" s="127">
        <v>2.2656999999999998</v>
      </c>
      <c r="F158" s="127">
        <v>170.22</v>
      </c>
      <c r="G158" s="127">
        <v>-0.46029999999999999</v>
      </c>
      <c r="H158" s="127">
        <v>0.13619999999999999</v>
      </c>
      <c r="I158" s="127"/>
      <c r="J158" s="127">
        <v>4.3737256708238803</v>
      </c>
      <c r="K158" s="127">
        <v>0.432</v>
      </c>
      <c r="L158" s="127">
        <v>1.7895000000000001</v>
      </c>
      <c r="M158" s="127">
        <v>7.3999999999999996E-2</v>
      </c>
      <c r="N158" s="127">
        <v>1.4470000000000001</v>
      </c>
      <c r="O158" s="127">
        <v>3.726</v>
      </c>
      <c r="P158" s="129">
        <v>1</v>
      </c>
    </row>
    <row r="159" spans="1:16" x14ac:dyDescent="0.3">
      <c r="A159" s="130">
        <v>193</v>
      </c>
      <c r="B159" s="127" t="s">
        <v>308</v>
      </c>
      <c r="C159" s="127" t="s">
        <v>309</v>
      </c>
      <c r="D159" s="127"/>
      <c r="E159" s="127">
        <v>4.4877000000000002</v>
      </c>
      <c r="F159" s="127">
        <v>324.83</v>
      </c>
      <c r="G159" s="127">
        <v>1.8800000000001101E-2</v>
      </c>
      <c r="H159" s="127">
        <v>8.4900000000000003E-2</v>
      </c>
      <c r="I159" s="127"/>
      <c r="J159" s="127">
        <v>3.7233117883554301</v>
      </c>
      <c r="K159" s="127">
        <v>0.622</v>
      </c>
      <c r="L159" s="127">
        <v>1.5477000000000001</v>
      </c>
      <c r="M159" s="127">
        <v>-8.9999999999999993E-3</v>
      </c>
      <c r="N159" s="127">
        <v>1.4950000000000001</v>
      </c>
      <c r="O159" s="127">
        <v>4.5750000000000002</v>
      </c>
      <c r="P159" s="129">
        <v>0</v>
      </c>
    </row>
    <row r="160" spans="1:16" x14ac:dyDescent="0.3">
      <c r="A160" s="130">
        <v>194</v>
      </c>
      <c r="B160" s="127" t="s">
        <v>310</v>
      </c>
      <c r="C160" s="127" t="s">
        <v>311</v>
      </c>
      <c r="D160" s="127"/>
      <c r="E160" s="127">
        <v>4.0895999999999999</v>
      </c>
      <c r="F160" s="127">
        <v>229.35</v>
      </c>
      <c r="G160" s="127">
        <v>-0.86729999999999896</v>
      </c>
      <c r="H160" s="127">
        <v>7.3499999999999996E-2</v>
      </c>
      <c r="I160" s="127"/>
      <c r="J160" s="127">
        <v>3.1372877185194499</v>
      </c>
      <c r="K160" s="127">
        <v>0.58899999999999997</v>
      </c>
      <c r="L160" s="127">
        <v>1.7791999999999999</v>
      </c>
      <c r="M160" s="127">
        <v>0.105</v>
      </c>
      <c r="N160" s="127">
        <v>1.4690000000000001</v>
      </c>
      <c r="O160" s="127">
        <v>4.2050000000000001</v>
      </c>
      <c r="P160" s="129">
        <v>0</v>
      </c>
    </row>
    <row r="161" spans="1:16" x14ac:dyDescent="0.3">
      <c r="A161" s="130">
        <v>195</v>
      </c>
      <c r="B161" s="127" t="s">
        <v>312</v>
      </c>
      <c r="C161" s="127" t="s">
        <v>313</v>
      </c>
      <c r="D161" s="127"/>
      <c r="E161" s="127">
        <v>2.4529000000000001</v>
      </c>
      <c r="F161" s="127">
        <v>278.38</v>
      </c>
      <c r="G161" s="127">
        <v>-0.17399999999999999</v>
      </c>
      <c r="H161" s="127">
        <v>0.14760000000000001</v>
      </c>
      <c r="I161" s="127"/>
      <c r="J161" s="127">
        <v>3.8508217198916599</v>
      </c>
      <c r="K161" s="127">
        <v>0.58699999999999997</v>
      </c>
      <c r="L161" s="127">
        <v>1.7965</v>
      </c>
      <c r="M161" s="127">
        <v>-0.28199999999999997</v>
      </c>
      <c r="N161" s="127">
        <v>1.506</v>
      </c>
      <c r="O161" s="127">
        <v>4.5110000000000001</v>
      </c>
      <c r="P161" s="129">
        <v>0</v>
      </c>
    </row>
    <row r="162" spans="1:16" x14ac:dyDescent="0.3">
      <c r="A162" s="130">
        <v>196</v>
      </c>
      <c r="B162" s="127" t="s">
        <v>314</v>
      </c>
      <c r="C162" s="127" t="s">
        <v>315</v>
      </c>
      <c r="D162" s="127"/>
      <c r="E162" s="127">
        <v>3.2473000000000001</v>
      </c>
      <c r="F162" s="127">
        <v>474.56</v>
      </c>
      <c r="G162" s="127">
        <v>-2.0190999999999901</v>
      </c>
      <c r="H162" s="127">
        <v>0.27150000000000002</v>
      </c>
      <c r="I162" s="127"/>
      <c r="J162" s="127">
        <v>2.3931181106701902</v>
      </c>
      <c r="K162" s="127">
        <v>0.6</v>
      </c>
      <c r="L162" s="127">
        <v>1.6999</v>
      </c>
      <c r="M162" s="127">
        <v>-7.0000000000000007E-2</v>
      </c>
      <c r="N162" s="127">
        <v>1.4830000000000001</v>
      </c>
      <c r="O162" s="127">
        <v>4.9770000000000003</v>
      </c>
      <c r="P162" s="129">
        <v>0</v>
      </c>
    </row>
    <row r="163" spans="1:16" x14ac:dyDescent="0.3">
      <c r="A163" s="130">
        <v>197</v>
      </c>
      <c r="B163" s="127" t="s">
        <v>316</v>
      </c>
      <c r="C163" s="127" t="s">
        <v>317</v>
      </c>
      <c r="D163" s="127"/>
      <c r="E163" s="127">
        <v>2.1894999999999998</v>
      </c>
      <c r="F163" s="127">
        <v>256.22000000000003</v>
      </c>
      <c r="G163" s="127">
        <v>-1.9084999999999901</v>
      </c>
      <c r="H163" s="127">
        <v>0.34689999999999999</v>
      </c>
      <c r="I163" s="127"/>
      <c r="J163" s="127">
        <v>3.0462065381708201</v>
      </c>
      <c r="K163" s="127">
        <v>0.61499999999999999</v>
      </c>
      <c r="L163" s="127">
        <v>1.9153</v>
      </c>
      <c r="M163" s="127">
        <v>-0.127</v>
      </c>
      <c r="N163" s="127">
        <v>1.5509999999999999</v>
      </c>
      <c r="O163" s="127">
        <v>4.7830000000000004</v>
      </c>
      <c r="P163" s="129">
        <v>3</v>
      </c>
    </row>
    <row r="164" spans="1:16" x14ac:dyDescent="0.3">
      <c r="A164" s="130">
        <v>198</v>
      </c>
      <c r="B164" s="127" t="s">
        <v>318</v>
      </c>
      <c r="C164" s="127" t="s">
        <v>319</v>
      </c>
      <c r="D164" s="127"/>
      <c r="E164" s="127">
        <v>4.5503</v>
      </c>
      <c r="F164" s="127">
        <v>823.05</v>
      </c>
      <c r="G164" s="127">
        <v>-0.57310000000000005</v>
      </c>
      <c r="H164" s="127">
        <v>0.88129999999999997</v>
      </c>
      <c r="I164" s="127"/>
      <c r="J164" s="127">
        <v>0</v>
      </c>
      <c r="K164" s="127">
        <v>0.56200000000000006</v>
      </c>
      <c r="L164" s="127">
        <v>1.4792000000000001</v>
      </c>
      <c r="M164" s="127">
        <v>0.124</v>
      </c>
      <c r="N164" s="127">
        <v>1.522</v>
      </c>
      <c r="O164" s="127">
        <v>5.64</v>
      </c>
      <c r="P164" s="129">
        <v>3</v>
      </c>
    </row>
    <row r="165" spans="1:16" x14ac:dyDescent="0.3">
      <c r="A165" s="130">
        <v>199</v>
      </c>
      <c r="B165" s="127" t="s">
        <v>320</v>
      </c>
      <c r="C165" s="127" t="s">
        <v>321</v>
      </c>
      <c r="D165" s="127"/>
      <c r="E165" s="127">
        <v>1.0015000000000001</v>
      </c>
      <c r="F165" s="127">
        <v>332.41</v>
      </c>
      <c r="G165" s="127">
        <v>-0.56859999999999999</v>
      </c>
      <c r="H165" s="127">
        <v>0.30220000000000002</v>
      </c>
      <c r="I165" s="127"/>
      <c r="J165" s="127">
        <v>4.56443530422065</v>
      </c>
      <c r="K165" s="127">
        <v>0.61399999999999999</v>
      </c>
      <c r="L165" s="127">
        <v>1.8069999999999999</v>
      </c>
      <c r="M165" s="127">
        <v>-0.189</v>
      </c>
      <c r="N165" s="127">
        <v>1.486</v>
      </c>
      <c r="O165" s="127">
        <v>5.0170000000000003</v>
      </c>
      <c r="P165" s="129">
        <v>0</v>
      </c>
    </row>
    <row r="166" spans="1:16" x14ac:dyDescent="0.3">
      <c r="A166" s="130">
        <v>200</v>
      </c>
      <c r="B166" s="127" t="s">
        <v>322</v>
      </c>
      <c r="C166" s="127" t="s">
        <v>323</v>
      </c>
      <c r="D166" s="127"/>
      <c r="E166" s="127">
        <v>1.4614</v>
      </c>
      <c r="F166" s="127">
        <v>438.52</v>
      </c>
      <c r="G166" s="127">
        <v>-2.3513999999999999</v>
      </c>
      <c r="H166" s="127">
        <v>0.26840000000000003</v>
      </c>
      <c r="I166" s="127"/>
      <c r="J166" s="127">
        <v>5.3464912949619903</v>
      </c>
      <c r="K166" s="127">
        <v>0.56499999999999995</v>
      </c>
      <c r="L166" s="127">
        <v>1.8389</v>
      </c>
      <c r="M166" s="127">
        <v>8.5999999999999993E-2</v>
      </c>
      <c r="N166" s="127">
        <v>1.4750000000000001</v>
      </c>
      <c r="O166" s="127">
        <v>4.718</v>
      </c>
      <c r="P166" s="129">
        <v>0</v>
      </c>
    </row>
    <row r="167" spans="1:16" x14ac:dyDescent="0.3">
      <c r="A167" s="130">
        <v>201</v>
      </c>
      <c r="B167" s="127" t="s">
        <v>324</v>
      </c>
      <c r="C167" s="127" t="s">
        <v>325</v>
      </c>
      <c r="D167" s="127"/>
      <c r="E167" s="127">
        <v>0.75829999999999997</v>
      </c>
      <c r="F167" s="127">
        <v>380.89</v>
      </c>
      <c r="G167" s="127">
        <v>0.48549999999999899</v>
      </c>
      <c r="H167" s="127">
        <v>0.28170000000000001</v>
      </c>
      <c r="I167" s="127"/>
      <c r="J167" s="127">
        <v>6.0558278987971699</v>
      </c>
      <c r="K167" s="127">
        <v>0.502</v>
      </c>
      <c r="L167" s="127">
        <v>1.655</v>
      </c>
      <c r="M167" s="127">
        <v>-3.5999999999999997E-2</v>
      </c>
      <c r="N167" s="127">
        <v>1.456</v>
      </c>
      <c r="O167" s="127">
        <v>4.6630000000000003</v>
      </c>
      <c r="P167" s="129">
        <v>0</v>
      </c>
    </row>
    <row r="168" spans="1:16" x14ac:dyDescent="0.3">
      <c r="A168" s="130">
        <v>202</v>
      </c>
      <c r="B168" s="127" t="s">
        <v>326</v>
      </c>
      <c r="C168" s="127" t="s">
        <v>327</v>
      </c>
      <c r="D168" s="127"/>
      <c r="E168" s="127">
        <v>3.8611</v>
      </c>
      <c r="F168" s="127">
        <v>300.76</v>
      </c>
      <c r="G168" s="127">
        <v>-0.2165</v>
      </c>
      <c r="H168" s="127">
        <v>0.1153</v>
      </c>
      <c r="I168" s="127"/>
      <c r="J168" s="127">
        <v>3.9654314300022699</v>
      </c>
      <c r="K168" s="127">
        <v>0.66500000000000004</v>
      </c>
      <c r="L168" s="127">
        <v>1.8409</v>
      </c>
      <c r="M168" s="127">
        <v>-7.0000000000000001E-3</v>
      </c>
      <c r="N168" s="127">
        <v>1.518</v>
      </c>
      <c r="O168" s="127">
        <v>4.5110000000000001</v>
      </c>
      <c r="P168" s="129">
        <v>0</v>
      </c>
    </row>
    <row r="169" spans="1:16" x14ac:dyDescent="0.3">
      <c r="A169" s="130">
        <v>203</v>
      </c>
      <c r="B169" s="127" t="s">
        <v>328</v>
      </c>
      <c r="C169" s="127" t="s">
        <v>329</v>
      </c>
      <c r="D169" s="127"/>
      <c r="E169" s="127">
        <v>4.6684999999999999</v>
      </c>
      <c r="F169" s="127">
        <v>322.02</v>
      </c>
      <c r="G169" s="127">
        <v>1.4773999999999901</v>
      </c>
      <c r="H169" s="127">
        <v>0.18820000000000001</v>
      </c>
      <c r="I169" s="127"/>
      <c r="J169" s="127">
        <v>1.65035578686207</v>
      </c>
      <c r="K169" s="127">
        <v>0.624</v>
      </c>
      <c r="L169" s="127">
        <v>2.0552000000000001</v>
      </c>
      <c r="M169" s="127">
        <v>0.16200000000000001</v>
      </c>
      <c r="N169" s="127">
        <v>1.5269999999999999</v>
      </c>
      <c r="O169" s="127">
        <v>4.6909999999999998</v>
      </c>
      <c r="P169" s="129">
        <v>0</v>
      </c>
    </row>
    <row r="170" spans="1:16" x14ac:dyDescent="0.3">
      <c r="A170" s="130">
        <v>204</v>
      </c>
      <c r="B170" s="127" t="s">
        <v>330</v>
      </c>
      <c r="C170" s="127" t="s">
        <v>331</v>
      </c>
      <c r="D170" s="127"/>
      <c r="E170" s="127">
        <v>3.9674</v>
      </c>
      <c r="F170" s="127">
        <v>356.05</v>
      </c>
      <c r="G170" s="127">
        <v>2.5519999999999898</v>
      </c>
      <c r="H170" s="127">
        <v>0.52959999999999996</v>
      </c>
      <c r="I170" s="127"/>
      <c r="J170" s="127">
        <v>2.6841246410258202</v>
      </c>
      <c r="K170" s="127">
        <v>0.56100000000000005</v>
      </c>
      <c r="L170" s="127">
        <v>2.0533999999999999</v>
      </c>
      <c r="M170" s="127">
        <v>0.35299999999999998</v>
      </c>
      <c r="N170" s="127">
        <v>1.532</v>
      </c>
      <c r="O170" s="127">
        <v>5.0369999999999999</v>
      </c>
      <c r="P170" s="129">
        <v>0</v>
      </c>
    </row>
    <row r="171" spans="1:16" x14ac:dyDescent="0.3">
      <c r="A171" s="130">
        <v>205</v>
      </c>
      <c r="B171" s="127" t="s">
        <v>332</v>
      </c>
      <c r="C171" s="127" t="s">
        <v>333</v>
      </c>
      <c r="D171" s="127"/>
      <c r="E171" s="127">
        <v>2.7742</v>
      </c>
      <c r="F171" s="127">
        <v>356.05</v>
      </c>
      <c r="G171" s="127">
        <v>2.64719999999999</v>
      </c>
      <c r="H171" s="127">
        <v>0.25009999999999999</v>
      </c>
      <c r="I171" s="127"/>
      <c r="J171" s="127">
        <v>1.69118327823813</v>
      </c>
      <c r="K171" s="127">
        <v>0.65500000000000003</v>
      </c>
      <c r="L171" s="127">
        <v>1.9823</v>
      </c>
      <c r="M171" s="127">
        <v>-3.7999999999999999E-2</v>
      </c>
      <c r="N171" s="127">
        <v>1.5049999999999999</v>
      </c>
      <c r="O171" s="127">
        <v>4.6909999999999998</v>
      </c>
      <c r="P171" s="129">
        <v>2</v>
      </c>
    </row>
    <row r="172" spans="1:16" x14ac:dyDescent="0.3">
      <c r="A172" s="130">
        <v>206</v>
      </c>
      <c r="B172" s="127" t="s">
        <v>334</v>
      </c>
      <c r="C172" s="127" t="s">
        <v>335</v>
      </c>
      <c r="D172" s="127"/>
      <c r="E172" s="127">
        <v>1.5065</v>
      </c>
      <c r="F172" s="127">
        <v>368.41</v>
      </c>
      <c r="G172" s="127">
        <v>-0.79479999999999995</v>
      </c>
      <c r="H172" s="127">
        <v>0.40679999999999999</v>
      </c>
      <c r="I172" s="127"/>
      <c r="J172" s="127">
        <v>3.5506344472919502</v>
      </c>
      <c r="K172" s="127">
        <v>0.60699999999999998</v>
      </c>
      <c r="L172" s="127">
        <v>1.6029</v>
      </c>
      <c r="M172" s="127">
        <v>-0.02</v>
      </c>
      <c r="N172" s="127">
        <v>1.4339999999999999</v>
      </c>
      <c r="O172" s="127">
        <v>4.6630000000000003</v>
      </c>
      <c r="P172" s="129">
        <v>2</v>
      </c>
    </row>
    <row r="173" spans="1:16" x14ac:dyDescent="0.3">
      <c r="A173" s="130">
        <v>207</v>
      </c>
      <c r="B173" s="127" t="s">
        <v>336</v>
      </c>
      <c r="C173" s="127" t="s">
        <v>337</v>
      </c>
      <c r="D173" s="127"/>
      <c r="E173" s="127">
        <v>5.5937999999999999</v>
      </c>
      <c r="F173" s="127">
        <v>811.08</v>
      </c>
      <c r="G173" s="127">
        <v>-1.9554</v>
      </c>
      <c r="H173" s="127">
        <v>0.48070000000000002</v>
      </c>
      <c r="I173" s="127"/>
      <c r="J173" s="127">
        <v>2.80462915793556</v>
      </c>
      <c r="K173" s="127">
        <v>0.55100000000000005</v>
      </c>
      <c r="L173" s="127">
        <v>1.2218</v>
      </c>
      <c r="M173" s="127">
        <v>-3.9E-2</v>
      </c>
      <c r="N173" s="127">
        <v>1.56</v>
      </c>
      <c r="O173" s="127">
        <v>5.77</v>
      </c>
      <c r="P173" s="129">
        <v>0</v>
      </c>
    </row>
    <row r="174" spans="1:16" x14ac:dyDescent="0.3">
      <c r="A174" s="130">
        <v>208</v>
      </c>
      <c r="B174" s="127" t="s">
        <v>338</v>
      </c>
      <c r="C174" s="127" t="s">
        <v>339</v>
      </c>
      <c r="D174" s="127"/>
      <c r="E174" s="127">
        <v>2.9278</v>
      </c>
      <c r="F174" s="127">
        <v>726.48</v>
      </c>
      <c r="G174" s="127">
        <v>2.1696</v>
      </c>
      <c r="H174" s="127">
        <v>0.48230000000000001</v>
      </c>
      <c r="I174" s="127"/>
      <c r="J174" s="127">
        <v>6.1249726151389696</v>
      </c>
      <c r="K174" s="127">
        <v>0.59299999999999997</v>
      </c>
      <c r="L174" s="127">
        <v>1.2005999999999999</v>
      </c>
      <c r="M174" s="127">
        <v>-8.0000000000000002E-3</v>
      </c>
      <c r="N174" s="127">
        <v>1.494</v>
      </c>
      <c r="O174" s="127">
        <v>5.407</v>
      </c>
      <c r="P174" s="129">
        <v>0</v>
      </c>
    </row>
    <row r="175" spans="1:16" x14ac:dyDescent="0.3">
      <c r="A175" s="130">
        <v>209</v>
      </c>
      <c r="B175" s="127" t="s">
        <v>340</v>
      </c>
      <c r="C175" s="127" t="s">
        <v>341</v>
      </c>
      <c r="D175" s="127"/>
      <c r="E175" s="127">
        <v>1.9911000000000001</v>
      </c>
      <c r="F175" s="127">
        <v>818.54</v>
      </c>
      <c r="G175" s="127">
        <v>1.78479999999999</v>
      </c>
      <c r="H175" s="127">
        <v>0.69330000000000003</v>
      </c>
      <c r="I175" s="127"/>
      <c r="J175" s="127">
        <v>5.8437323713890397</v>
      </c>
      <c r="K175" s="127">
        <v>0.59699999999999998</v>
      </c>
      <c r="L175" s="127">
        <v>1.2171000000000001</v>
      </c>
      <c r="M175" s="127">
        <v>-0.112</v>
      </c>
      <c r="N175" s="127">
        <v>1.476</v>
      </c>
      <c r="O175" s="127">
        <v>5.5209999999999999</v>
      </c>
      <c r="P175" s="129">
        <v>0</v>
      </c>
    </row>
    <row r="176" spans="1:16" x14ac:dyDescent="0.3">
      <c r="A176" s="130">
        <v>210</v>
      </c>
      <c r="B176" s="127" t="s">
        <v>342</v>
      </c>
      <c r="C176" s="127" t="s">
        <v>343</v>
      </c>
      <c r="D176" s="127"/>
      <c r="E176" s="127">
        <v>4.2697000000000003</v>
      </c>
      <c r="F176" s="127">
        <v>280.35000000000002</v>
      </c>
      <c r="G176" s="127">
        <v>-0.79359999999999997</v>
      </c>
      <c r="H176" s="127">
        <v>0.2422</v>
      </c>
      <c r="I176" s="127"/>
      <c r="J176" s="127">
        <v>2.9774799225245601</v>
      </c>
      <c r="K176" s="127">
        <v>0.63200000000000001</v>
      </c>
      <c r="L176" s="127">
        <v>1.5584</v>
      </c>
      <c r="M176" s="127">
        <v>-0.22500000000000001</v>
      </c>
      <c r="N176" s="127">
        <v>1.5069999999999999</v>
      </c>
      <c r="O176" s="127">
        <v>4.6630000000000003</v>
      </c>
      <c r="P176" s="129">
        <v>0</v>
      </c>
    </row>
    <row r="177" spans="1:16" x14ac:dyDescent="0.3">
      <c r="A177" s="130">
        <v>211</v>
      </c>
      <c r="B177" s="127" t="s">
        <v>344</v>
      </c>
      <c r="C177" s="127" t="s">
        <v>345</v>
      </c>
      <c r="D177" s="127"/>
      <c r="E177" s="127">
        <v>5.0354999999999999</v>
      </c>
      <c r="F177" s="127">
        <v>543.57000000000005</v>
      </c>
      <c r="G177" s="127">
        <v>-4.4188000000000001</v>
      </c>
      <c r="H177" s="127">
        <v>0.29899999999999999</v>
      </c>
      <c r="I177" s="127"/>
      <c r="J177" s="127">
        <v>1.8499717106078399</v>
      </c>
      <c r="K177" s="127">
        <v>0.66600000000000004</v>
      </c>
      <c r="L177" s="127">
        <v>1.4854000000000001</v>
      </c>
      <c r="M177" s="127">
        <v>5.2999999999999999E-2</v>
      </c>
      <c r="N177" s="127">
        <v>1.54</v>
      </c>
      <c r="O177" s="127">
        <v>5.359</v>
      </c>
      <c r="P177" s="129">
        <v>2</v>
      </c>
    </row>
    <row r="178" spans="1:16" x14ac:dyDescent="0.3">
      <c r="A178" s="130">
        <v>212</v>
      </c>
      <c r="B178" s="127" t="s">
        <v>346</v>
      </c>
      <c r="C178" s="127" t="s">
        <v>347</v>
      </c>
      <c r="D178" s="127"/>
      <c r="E178" s="127">
        <v>2.4487000000000001</v>
      </c>
      <c r="F178" s="127">
        <v>247.26</v>
      </c>
      <c r="G178" s="127">
        <v>0.66010000000000002</v>
      </c>
      <c r="H178" s="127">
        <v>0.2162</v>
      </c>
      <c r="I178" s="127"/>
      <c r="J178" s="127">
        <v>4.6449978347820604</v>
      </c>
      <c r="K178" s="127">
        <v>0.44600000000000001</v>
      </c>
      <c r="L178" s="127">
        <v>1.6491</v>
      </c>
      <c r="M178" s="127">
        <v>-0.14099999999999999</v>
      </c>
      <c r="N178" s="127">
        <v>1.5429999999999999</v>
      </c>
      <c r="O178" s="127">
        <v>5.0750000000000002</v>
      </c>
      <c r="P178" s="129">
        <v>0</v>
      </c>
    </row>
    <row r="179" spans="1:16" x14ac:dyDescent="0.3">
      <c r="A179" s="131">
        <v>213</v>
      </c>
      <c r="B179" s="132" t="s">
        <v>298</v>
      </c>
      <c r="C179" s="132" t="s">
        <v>299</v>
      </c>
      <c r="D179" s="132"/>
      <c r="E179" s="132">
        <v>3.6682999999999999</v>
      </c>
      <c r="F179" s="132">
        <v>237.27</v>
      </c>
      <c r="G179" s="132">
        <v>-0.88870000000000005</v>
      </c>
      <c r="H179" s="132">
        <v>0.1784</v>
      </c>
      <c r="I179" s="132"/>
      <c r="J179" s="132">
        <v>3.6541045445956102</v>
      </c>
      <c r="K179" s="132">
        <v>0.61599999999999999</v>
      </c>
      <c r="L179" s="132">
        <v>1.6812</v>
      </c>
      <c r="M179" s="132">
        <v>-0.254</v>
      </c>
      <c r="N179" s="132">
        <v>1.52</v>
      </c>
      <c r="O179" s="132">
        <v>4.5270000000000001</v>
      </c>
      <c r="P179" s="134">
        <v>0</v>
      </c>
    </row>
  </sheetData>
  <mergeCells count="2">
    <mergeCell ref="A1:Q1"/>
    <mergeCell ref="R3:T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opLeftCell="A7" zoomScale="46" zoomScaleNormal="46" workbookViewId="0">
      <selection activeCell="B49" sqref="B49"/>
    </sheetView>
  </sheetViews>
  <sheetFormatPr defaultColWidth="19.1640625" defaultRowHeight="14" x14ac:dyDescent="0.3"/>
  <cols>
    <col min="1" max="1" width="19.4140625" style="1" customWidth="1"/>
    <col min="2" max="2" width="11.4140625" style="1" customWidth="1"/>
    <col min="3" max="3" width="10.25" style="1" customWidth="1"/>
    <col min="4" max="5" width="19.1640625" style="1"/>
    <col min="6" max="6" width="16.83203125" style="1" customWidth="1"/>
    <col min="7" max="7" width="9.25" style="1" customWidth="1"/>
    <col min="8" max="8" width="19.1640625" style="1"/>
    <col min="9" max="9" width="14.1640625" style="1" customWidth="1"/>
    <col min="10" max="10" width="12" style="1" customWidth="1"/>
    <col min="11" max="11" width="14" style="1" customWidth="1"/>
    <col min="12" max="12" width="14.4140625" style="1" customWidth="1"/>
    <col min="13" max="13" width="13.5" style="1" customWidth="1"/>
    <col min="14" max="14" width="16.33203125" style="1" customWidth="1"/>
    <col min="15" max="15" width="15.58203125" style="1" customWidth="1"/>
    <col min="16" max="16" width="14.33203125" style="1" customWidth="1"/>
    <col min="17" max="17" width="13.1640625" style="1" customWidth="1"/>
    <col min="18" max="16384" width="19.1640625" style="1"/>
  </cols>
  <sheetData>
    <row r="1" spans="1:21" ht="17.5" x14ac:dyDescent="0.45">
      <c r="A1" s="252" t="s">
        <v>1436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5"/>
      <c r="P1" s="255"/>
      <c r="Q1" s="254"/>
    </row>
    <row r="2" spans="1:21" s="2" customFormat="1" x14ac:dyDescent="0.3">
      <c r="A2" s="142" t="s">
        <v>881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4"/>
    </row>
    <row r="3" spans="1:21" ht="17" x14ac:dyDescent="0.45">
      <c r="A3" s="138" t="s">
        <v>515</v>
      </c>
      <c r="B3" s="139" t="s">
        <v>431</v>
      </c>
      <c r="C3" s="139" t="s">
        <v>864</v>
      </c>
      <c r="D3" s="139" t="s">
        <v>873</v>
      </c>
      <c r="E3" s="139" t="s">
        <v>1208</v>
      </c>
      <c r="F3" s="139" t="s">
        <v>516</v>
      </c>
      <c r="G3" s="139" t="s">
        <v>519</v>
      </c>
      <c r="H3" s="139" t="s">
        <v>872</v>
      </c>
      <c r="I3" s="139" t="s">
        <v>434</v>
      </c>
      <c r="J3" s="139" t="s">
        <v>859</v>
      </c>
      <c r="K3" s="139" t="s">
        <v>860</v>
      </c>
      <c r="L3" s="139" t="s">
        <v>861</v>
      </c>
      <c r="M3" s="139" t="s">
        <v>508</v>
      </c>
      <c r="N3" s="139" t="s">
        <v>862</v>
      </c>
      <c r="O3" s="139" t="s">
        <v>863</v>
      </c>
      <c r="P3" s="139" t="s">
        <v>513</v>
      </c>
      <c r="Q3" s="141" t="s">
        <v>858</v>
      </c>
      <c r="R3" s="166" t="s">
        <v>1223</v>
      </c>
      <c r="S3" s="250" t="s">
        <v>1219</v>
      </c>
      <c r="T3" s="250"/>
      <c r="U3" s="251"/>
    </row>
    <row r="4" spans="1:21" x14ac:dyDescent="0.3">
      <c r="A4" s="125">
        <v>1</v>
      </c>
      <c r="B4" s="122" t="s">
        <v>2</v>
      </c>
      <c r="C4" s="122" t="s">
        <v>1213</v>
      </c>
      <c r="D4" s="122">
        <v>3.7115</v>
      </c>
      <c r="E4" s="122">
        <v>4.7672999999999996</v>
      </c>
      <c r="F4" s="122">
        <v>183.23</v>
      </c>
      <c r="G4" s="122">
        <v>-0.53590000000000004</v>
      </c>
      <c r="H4" s="122">
        <v>0.1132</v>
      </c>
      <c r="I4" s="122">
        <v>0.998</v>
      </c>
      <c r="J4" s="122">
        <v>5.0999999999999997E-2</v>
      </c>
      <c r="K4" s="122">
        <v>1.9379999999999999</v>
      </c>
      <c r="L4" s="122">
        <v>56.543999999999997</v>
      </c>
      <c r="M4" s="122">
        <v>36.963000000000001</v>
      </c>
      <c r="N4" s="122">
        <v>4.4999999999999998E-2</v>
      </c>
      <c r="O4" s="122">
        <v>0</v>
      </c>
      <c r="P4" s="122">
        <v>1.999325869</v>
      </c>
      <c r="Q4" s="124">
        <v>2.75</v>
      </c>
      <c r="R4" s="162"/>
      <c r="S4" s="163" t="s">
        <v>1215</v>
      </c>
      <c r="T4" s="163" t="s">
        <v>1216</v>
      </c>
      <c r="U4" s="167" t="s">
        <v>1217</v>
      </c>
    </row>
    <row r="5" spans="1:21" x14ac:dyDescent="0.3">
      <c r="A5" s="125">
        <v>2</v>
      </c>
      <c r="B5" s="122" t="s">
        <v>4</v>
      </c>
      <c r="C5" s="122" t="s">
        <v>437</v>
      </c>
      <c r="D5" s="122">
        <v>4.6694000000000004</v>
      </c>
      <c r="E5" s="122">
        <v>3.7629999999999999</v>
      </c>
      <c r="F5" s="122">
        <v>223.29</v>
      </c>
      <c r="G5" s="122">
        <v>0.38450000000000001</v>
      </c>
      <c r="H5" s="122">
        <v>0.1517</v>
      </c>
      <c r="I5" s="122">
        <v>-0.876</v>
      </c>
      <c r="J5" s="122">
        <v>0.08</v>
      </c>
      <c r="K5" s="122">
        <v>2.3290000000000002</v>
      </c>
      <c r="L5" s="122">
        <v>74.968000000000004</v>
      </c>
      <c r="M5" s="122">
        <v>0</v>
      </c>
      <c r="N5" s="122">
        <v>8.8999999999999996E-2</v>
      </c>
      <c r="O5" s="122">
        <v>0</v>
      </c>
      <c r="P5" s="122">
        <v>1.945092593</v>
      </c>
      <c r="Q5" s="124">
        <v>3.75</v>
      </c>
      <c r="R5" s="162"/>
      <c r="S5" s="163" t="s">
        <v>859</v>
      </c>
      <c r="T5" s="163">
        <v>-0.48699999999999999</v>
      </c>
      <c r="U5" s="167">
        <v>0.41799999999999998</v>
      </c>
    </row>
    <row r="6" spans="1:21" x14ac:dyDescent="0.3">
      <c r="A6" s="125">
        <v>3</v>
      </c>
      <c r="B6" s="122" t="s">
        <v>1464</v>
      </c>
      <c r="C6" s="122" t="s">
        <v>437</v>
      </c>
      <c r="D6" s="122">
        <v>2.8908</v>
      </c>
      <c r="E6" s="122">
        <v>2.7006000000000001</v>
      </c>
      <c r="F6" s="122">
        <v>381.02</v>
      </c>
      <c r="G6" s="122">
        <v>0.50009999999999999</v>
      </c>
      <c r="H6" s="122">
        <v>7.2800000000000004E-2</v>
      </c>
      <c r="I6" s="122">
        <v>-0.17580000000000001</v>
      </c>
      <c r="J6" s="122">
        <v>-0.28799999999999998</v>
      </c>
      <c r="K6" s="122">
        <v>2.3439999999999999</v>
      </c>
      <c r="L6" s="122">
        <v>21.609000000000002</v>
      </c>
      <c r="M6" s="122">
        <v>0</v>
      </c>
      <c r="N6" s="122">
        <v>0</v>
      </c>
      <c r="O6" s="122">
        <v>1</v>
      </c>
      <c r="P6" s="122">
        <v>1.714374528</v>
      </c>
      <c r="Q6" s="124">
        <v>5.25</v>
      </c>
      <c r="R6" s="162"/>
      <c r="S6" s="163" t="s">
        <v>860</v>
      </c>
      <c r="T6" s="163">
        <v>1.4670000000000001</v>
      </c>
      <c r="U6" s="167">
        <v>3.3090000000000002</v>
      </c>
    </row>
    <row r="7" spans="1:21" x14ac:dyDescent="0.3">
      <c r="A7" s="125">
        <v>4</v>
      </c>
      <c r="B7" s="122" t="s">
        <v>8</v>
      </c>
      <c r="C7" s="122" t="s">
        <v>437</v>
      </c>
      <c r="D7" s="122">
        <v>3.1347</v>
      </c>
      <c r="E7" s="122">
        <v>2.4062999999999999</v>
      </c>
      <c r="F7" s="122">
        <v>237.27</v>
      </c>
      <c r="G7" s="122">
        <v>-0.63549999999999995</v>
      </c>
      <c r="H7" s="122">
        <v>9.9900000000000003E-2</v>
      </c>
      <c r="I7" s="122">
        <v>-0.68340000000000001</v>
      </c>
      <c r="J7" s="122">
        <v>-0.36799999999999999</v>
      </c>
      <c r="K7" s="122">
        <v>2.4620000000000002</v>
      </c>
      <c r="L7" s="122">
        <v>18.684999999999999</v>
      </c>
      <c r="M7" s="122">
        <v>0</v>
      </c>
      <c r="N7" s="122">
        <v>0</v>
      </c>
      <c r="O7" s="122">
        <v>1</v>
      </c>
      <c r="P7" s="122">
        <v>1.6669444440000001</v>
      </c>
      <c r="Q7" s="124">
        <v>4.75</v>
      </c>
      <c r="R7" s="162"/>
      <c r="S7" s="163" t="s">
        <v>861</v>
      </c>
      <c r="T7" s="163">
        <v>0</v>
      </c>
      <c r="U7" s="167">
        <v>125.309</v>
      </c>
    </row>
    <row r="8" spans="1:21" x14ac:dyDescent="0.3">
      <c r="A8" s="125">
        <v>5</v>
      </c>
      <c r="B8" s="122" t="s">
        <v>10</v>
      </c>
      <c r="C8" s="122" t="s">
        <v>437</v>
      </c>
      <c r="D8" s="122">
        <v>1.8985000000000001</v>
      </c>
      <c r="E8" s="122">
        <v>3.0259999999999998</v>
      </c>
      <c r="F8" s="122">
        <v>223.24</v>
      </c>
      <c r="G8" s="122">
        <v>-1.2775000000000001</v>
      </c>
      <c r="H8" s="122">
        <v>0.1013</v>
      </c>
      <c r="I8" s="122">
        <v>1.0586</v>
      </c>
      <c r="J8" s="122">
        <v>-0.11899999999999999</v>
      </c>
      <c r="K8" s="122">
        <v>2.3370000000000002</v>
      </c>
      <c r="L8" s="122">
        <v>15.499000000000001</v>
      </c>
      <c r="M8" s="122">
        <v>0</v>
      </c>
      <c r="N8" s="122">
        <v>0</v>
      </c>
      <c r="O8" s="122">
        <v>2</v>
      </c>
      <c r="P8" s="122">
        <v>1.5610185190000001</v>
      </c>
      <c r="Q8" s="124">
        <v>5.25</v>
      </c>
      <c r="R8" s="162"/>
      <c r="S8" s="163" t="s">
        <v>508</v>
      </c>
      <c r="T8" s="163">
        <v>0</v>
      </c>
      <c r="U8" s="167">
        <v>195.74299999999999</v>
      </c>
    </row>
    <row r="9" spans="1:21" x14ac:dyDescent="0.3">
      <c r="A9" s="125">
        <v>7</v>
      </c>
      <c r="B9" s="122" t="s">
        <v>12</v>
      </c>
      <c r="C9" s="122" t="s">
        <v>1213</v>
      </c>
      <c r="D9" s="122">
        <v>5.2314999999999996</v>
      </c>
      <c r="E9" s="122">
        <v>4.5880999999999998</v>
      </c>
      <c r="F9" s="122">
        <v>169.24</v>
      </c>
      <c r="G9" s="122">
        <v>-0.74990000000000001</v>
      </c>
      <c r="H9" s="122">
        <v>0.2266</v>
      </c>
      <c r="I9" s="122">
        <v>-0.6512</v>
      </c>
      <c r="J9" s="122">
        <v>0.124</v>
      </c>
      <c r="K9" s="122">
        <v>1.6020000000000001</v>
      </c>
      <c r="L9" s="122">
        <v>9.1280000000000001</v>
      </c>
      <c r="M9" s="122">
        <v>0</v>
      </c>
      <c r="N9" s="122">
        <v>0</v>
      </c>
      <c r="O9" s="122">
        <v>2</v>
      </c>
      <c r="P9" s="122">
        <v>1.9189814810000001</v>
      </c>
      <c r="Q9" s="124">
        <v>5.25</v>
      </c>
      <c r="R9" s="162"/>
      <c r="S9" s="163" t="s">
        <v>862</v>
      </c>
      <c r="T9" s="163">
        <v>0</v>
      </c>
      <c r="U9" s="167">
        <v>0.184</v>
      </c>
    </row>
    <row r="10" spans="1:21" x14ac:dyDescent="0.3">
      <c r="A10" s="125">
        <v>8</v>
      </c>
      <c r="B10" s="122" t="s">
        <v>89</v>
      </c>
      <c r="C10" s="122" t="s">
        <v>437</v>
      </c>
      <c r="D10" s="122">
        <v>4.5048000000000004</v>
      </c>
      <c r="E10" s="122">
        <v>3.7265000000000001</v>
      </c>
      <c r="F10" s="122">
        <v>183.22</v>
      </c>
      <c r="G10" s="122">
        <v>-0.90400000000000003</v>
      </c>
      <c r="H10" s="122">
        <v>9.7000000000000003E-2</v>
      </c>
      <c r="I10" s="122">
        <v>-0.72899999999999998</v>
      </c>
      <c r="J10" s="122">
        <v>-0.17399999999999999</v>
      </c>
      <c r="K10" s="122">
        <v>1.7689999999999999</v>
      </c>
      <c r="L10" s="122">
        <v>17.41</v>
      </c>
      <c r="M10" s="122">
        <v>0</v>
      </c>
      <c r="N10" s="122">
        <v>0</v>
      </c>
      <c r="O10" s="122">
        <v>1</v>
      </c>
      <c r="P10" s="122">
        <v>1.8518981480000001</v>
      </c>
      <c r="Q10" s="124">
        <v>4.75</v>
      </c>
      <c r="R10" s="162"/>
      <c r="S10" s="163" t="s">
        <v>863</v>
      </c>
      <c r="T10" s="163">
        <v>0</v>
      </c>
      <c r="U10" s="167">
        <v>4</v>
      </c>
    </row>
    <row r="11" spans="1:21" x14ac:dyDescent="0.3">
      <c r="A11" s="125">
        <v>9</v>
      </c>
      <c r="B11" s="122" t="s">
        <v>91</v>
      </c>
      <c r="C11" s="122" t="s">
        <v>437</v>
      </c>
      <c r="D11" s="122">
        <v>4.6750999999999996</v>
      </c>
      <c r="E11" s="122">
        <v>3.3025000000000002</v>
      </c>
      <c r="F11" s="122">
        <v>182.24</v>
      </c>
      <c r="G11" s="122">
        <v>0</v>
      </c>
      <c r="H11" s="122">
        <v>0.13189999999999999</v>
      </c>
      <c r="I11" s="122">
        <v>-1.3112999999999999</v>
      </c>
      <c r="J11" s="122">
        <v>-0.25700000000000001</v>
      </c>
      <c r="K11" s="122">
        <v>1.6020000000000001</v>
      </c>
      <c r="L11" s="122">
        <v>5.5129999999999999</v>
      </c>
      <c r="M11" s="122">
        <v>33.326000000000001</v>
      </c>
      <c r="N11" s="122">
        <v>0</v>
      </c>
      <c r="O11" s="122">
        <v>0</v>
      </c>
      <c r="P11" s="122">
        <v>1.923055556</v>
      </c>
      <c r="Q11" s="124">
        <v>6.5</v>
      </c>
      <c r="R11" s="162"/>
      <c r="S11" s="163" t="s">
        <v>513</v>
      </c>
      <c r="T11" s="163">
        <v>0</v>
      </c>
      <c r="U11" s="167">
        <v>2.3458858220000001</v>
      </c>
    </row>
    <row r="12" spans="1:21" x14ac:dyDescent="0.3">
      <c r="A12" s="125">
        <v>10</v>
      </c>
      <c r="B12" s="122" t="s">
        <v>14</v>
      </c>
      <c r="C12" s="122" t="s">
        <v>437</v>
      </c>
      <c r="D12" s="122">
        <v>0.40150000000000002</v>
      </c>
      <c r="E12" s="122">
        <v>1.2891999999999999</v>
      </c>
      <c r="F12" s="122">
        <v>212.26</v>
      </c>
      <c r="G12" s="122">
        <v>-0.88119999999999998</v>
      </c>
      <c r="H12" s="122">
        <v>0.10440000000000001</v>
      </c>
      <c r="I12" s="122">
        <v>0.83489999999999998</v>
      </c>
      <c r="J12" s="122">
        <v>-0.23</v>
      </c>
      <c r="K12" s="122">
        <v>2.387</v>
      </c>
      <c r="L12" s="122">
        <v>6.3710000000000004</v>
      </c>
      <c r="M12" s="122">
        <v>0</v>
      </c>
      <c r="N12" s="122">
        <v>0.109</v>
      </c>
      <c r="O12" s="122">
        <v>0</v>
      </c>
      <c r="P12" s="122">
        <v>1.7028703700000001</v>
      </c>
      <c r="Q12" s="124">
        <v>4.5</v>
      </c>
      <c r="R12" s="164"/>
      <c r="S12" s="165" t="s">
        <v>858</v>
      </c>
      <c r="T12" s="165">
        <v>-9.75</v>
      </c>
      <c r="U12" s="168">
        <v>10.5</v>
      </c>
    </row>
    <row r="13" spans="1:21" x14ac:dyDescent="0.3">
      <c r="A13" s="125">
        <v>11</v>
      </c>
      <c r="B13" s="122" t="s">
        <v>16</v>
      </c>
      <c r="C13" s="122" t="s">
        <v>1213</v>
      </c>
      <c r="D13" s="122">
        <v>2.5047999999999999</v>
      </c>
      <c r="E13" s="122">
        <v>2.9634</v>
      </c>
      <c r="F13" s="122">
        <v>218.69</v>
      </c>
      <c r="G13" s="122">
        <v>0.74019999999999997</v>
      </c>
      <c r="H13" s="122">
        <v>5.0099999999999999E-2</v>
      </c>
      <c r="I13" s="122">
        <v>0.41880000000000001</v>
      </c>
      <c r="J13" s="122">
        <v>-0.107</v>
      </c>
      <c r="K13" s="122">
        <v>2.0640000000000001</v>
      </c>
      <c r="L13" s="122">
        <v>9.8719999999999999</v>
      </c>
      <c r="M13" s="122">
        <v>39.149000000000001</v>
      </c>
      <c r="N13" s="122">
        <v>4.2999999999999997E-2</v>
      </c>
      <c r="O13" s="122">
        <v>0</v>
      </c>
      <c r="P13" s="122">
        <v>1.798441358</v>
      </c>
      <c r="Q13" s="124">
        <v>4.5</v>
      </c>
    </row>
    <row r="14" spans="1:21" x14ac:dyDescent="0.3">
      <c r="A14" s="125">
        <v>12</v>
      </c>
      <c r="B14" s="122" t="s">
        <v>18</v>
      </c>
      <c r="C14" s="122" t="s">
        <v>1213</v>
      </c>
      <c r="D14" s="122">
        <v>3.7867999999999999</v>
      </c>
      <c r="E14" s="122">
        <v>3.3102</v>
      </c>
      <c r="F14" s="122">
        <v>442.6</v>
      </c>
      <c r="G14" s="122">
        <v>0.61260000000000003</v>
      </c>
      <c r="H14" s="122">
        <v>0.218</v>
      </c>
      <c r="I14" s="122">
        <v>-0.47970000000000002</v>
      </c>
      <c r="J14" s="122">
        <v>6.8000000000000005E-2</v>
      </c>
      <c r="K14" s="122">
        <v>3.0339999999999998</v>
      </c>
      <c r="L14" s="122">
        <v>38.857999999999997</v>
      </c>
      <c r="M14" s="122">
        <v>0</v>
      </c>
      <c r="N14" s="122">
        <v>7.0999999999999994E-2</v>
      </c>
      <c r="O14" s="122">
        <v>0</v>
      </c>
      <c r="P14" s="122">
        <v>1.8385895510000001</v>
      </c>
      <c r="Q14" s="124">
        <v>-2.5</v>
      </c>
    </row>
    <row r="15" spans="1:21" x14ac:dyDescent="0.3">
      <c r="A15" s="125">
        <v>13</v>
      </c>
      <c r="B15" s="122" t="s">
        <v>20</v>
      </c>
      <c r="C15" s="122" t="s">
        <v>1213</v>
      </c>
      <c r="D15" s="122">
        <v>1.2412000000000001</v>
      </c>
      <c r="E15" s="122">
        <v>2.0996000000000001</v>
      </c>
      <c r="F15" s="122">
        <v>228.31</v>
      </c>
      <c r="G15" s="122">
        <v>-6.4000000000000003E-3</v>
      </c>
      <c r="H15" s="122">
        <v>0.20019999999999999</v>
      </c>
      <c r="I15" s="122">
        <v>0.85429999999999995</v>
      </c>
      <c r="J15" s="122">
        <v>0.128</v>
      </c>
      <c r="K15" s="122">
        <v>2.8260000000000001</v>
      </c>
      <c r="L15" s="122">
        <v>6.3710000000000004</v>
      </c>
      <c r="M15" s="122">
        <v>0</v>
      </c>
      <c r="N15" s="122">
        <v>3.7999999999999999E-2</v>
      </c>
      <c r="O15" s="122">
        <v>0</v>
      </c>
      <c r="P15" s="122">
        <v>1.6919598769999999</v>
      </c>
      <c r="Q15" s="124">
        <v>3.5</v>
      </c>
    </row>
    <row r="16" spans="1:21" x14ac:dyDescent="0.3">
      <c r="A16" s="125">
        <v>14</v>
      </c>
      <c r="B16" s="122" t="s">
        <v>93</v>
      </c>
      <c r="C16" s="122" t="s">
        <v>437</v>
      </c>
      <c r="D16" s="122">
        <v>2.7010000000000001</v>
      </c>
      <c r="E16" s="122">
        <v>2.9563999999999999</v>
      </c>
      <c r="F16" s="122">
        <v>268.3</v>
      </c>
      <c r="G16" s="122">
        <v>-3.5272000000000001</v>
      </c>
      <c r="H16" s="122">
        <v>0.38800000000000001</v>
      </c>
      <c r="I16" s="122">
        <v>0.29049999999999998</v>
      </c>
      <c r="J16" s="122">
        <v>-0.48699999999999999</v>
      </c>
      <c r="K16" s="122">
        <v>2.6789999999999998</v>
      </c>
      <c r="L16" s="122">
        <v>23.768999999999998</v>
      </c>
      <c r="M16" s="122">
        <v>0</v>
      </c>
      <c r="N16" s="122">
        <v>0</v>
      </c>
      <c r="O16" s="122">
        <v>4</v>
      </c>
      <c r="P16" s="122">
        <v>1.492884543</v>
      </c>
      <c r="Q16" s="124">
        <v>4.5</v>
      </c>
    </row>
    <row r="17" spans="1:17" x14ac:dyDescent="0.3">
      <c r="A17" s="125">
        <v>15</v>
      </c>
      <c r="B17" s="122" t="s">
        <v>22</v>
      </c>
      <c r="C17" s="122" t="s">
        <v>437</v>
      </c>
      <c r="D17" s="122">
        <v>1.5709</v>
      </c>
      <c r="E17" s="122">
        <v>1.9496</v>
      </c>
      <c r="F17" s="122">
        <v>312.39</v>
      </c>
      <c r="G17" s="122">
        <v>-0.68369999999999997</v>
      </c>
      <c r="H17" s="122">
        <v>8.5599999999999996E-2</v>
      </c>
      <c r="I17" s="122">
        <v>0.35249999999999998</v>
      </c>
      <c r="J17" s="122">
        <v>-0.193</v>
      </c>
      <c r="K17" s="122">
        <v>2.8540000000000001</v>
      </c>
      <c r="L17" s="122">
        <v>31.556999999999999</v>
      </c>
      <c r="M17" s="122">
        <v>0</v>
      </c>
      <c r="N17" s="122">
        <v>7.1999999999999995E-2</v>
      </c>
      <c r="O17" s="122">
        <v>0</v>
      </c>
      <c r="P17" s="122">
        <v>1.573155471</v>
      </c>
      <c r="Q17" s="124">
        <v>1.5</v>
      </c>
    </row>
    <row r="18" spans="1:17" x14ac:dyDescent="0.3">
      <c r="A18" s="125">
        <v>16</v>
      </c>
      <c r="B18" s="122" t="s">
        <v>24</v>
      </c>
      <c r="C18" s="122" t="s">
        <v>437</v>
      </c>
      <c r="D18" s="122">
        <v>2.9895999999999998</v>
      </c>
      <c r="E18" s="122">
        <v>4.3547000000000002</v>
      </c>
      <c r="F18" s="122">
        <v>219.68</v>
      </c>
      <c r="G18" s="122">
        <v>-0.15970000000000001</v>
      </c>
      <c r="H18" s="122">
        <v>0.11210000000000001</v>
      </c>
      <c r="I18" s="122">
        <v>1.2895000000000001</v>
      </c>
      <c r="J18" s="122">
        <v>-6.7000000000000004E-2</v>
      </c>
      <c r="K18" s="122">
        <v>1.7849999999999999</v>
      </c>
      <c r="L18" s="122">
        <v>27.744</v>
      </c>
      <c r="M18" s="122">
        <v>39.149000000000001</v>
      </c>
      <c r="N18" s="122">
        <v>5.3999999999999999E-2</v>
      </c>
      <c r="O18" s="122">
        <v>2</v>
      </c>
      <c r="P18" s="122">
        <v>1.831017852</v>
      </c>
      <c r="Q18" s="124">
        <v>4.5</v>
      </c>
    </row>
    <row r="19" spans="1:17" x14ac:dyDescent="0.3">
      <c r="A19" s="125">
        <v>17</v>
      </c>
      <c r="B19" s="122" t="s">
        <v>26</v>
      </c>
      <c r="C19" s="122" t="s">
        <v>437</v>
      </c>
      <c r="D19" s="122">
        <v>2.5836999999999999</v>
      </c>
      <c r="E19" s="122">
        <v>2.6705000000000001</v>
      </c>
      <c r="F19" s="122">
        <v>325.2</v>
      </c>
      <c r="G19" s="122">
        <v>1.0049999999999999</v>
      </c>
      <c r="H19" s="122">
        <v>0.127</v>
      </c>
      <c r="I19" s="122">
        <v>8.2699999999999996E-2</v>
      </c>
      <c r="J19" s="122">
        <v>-2.7E-2</v>
      </c>
      <c r="K19" s="122">
        <v>2.7320000000000002</v>
      </c>
      <c r="L19" s="122">
        <v>24.372</v>
      </c>
      <c r="M19" s="122">
        <v>78.296999999999997</v>
      </c>
      <c r="N19" s="122">
        <v>0.128</v>
      </c>
      <c r="O19" s="122">
        <v>0</v>
      </c>
      <c r="P19" s="122">
        <v>1.807180808</v>
      </c>
      <c r="Q19" s="124">
        <v>2</v>
      </c>
    </row>
    <row r="20" spans="1:17" x14ac:dyDescent="0.3">
      <c r="A20" s="125">
        <v>18</v>
      </c>
      <c r="B20" s="122" t="s">
        <v>28</v>
      </c>
      <c r="C20" s="122" t="s">
        <v>437</v>
      </c>
      <c r="D20" s="122">
        <v>3.6888000000000001</v>
      </c>
      <c r="E20" s="122">
        <v>3.38</v>
      </c>
      <c r="F20" s="122">
        <v>285.74</v>
      </c>
      <c r="G20" s="122">
        <v>1.6935</v>
      </c>
      <c r="H20" s="122">
        <v>0.20019999999999999</v>
      </c>
      <c r="I20" s="122">
        <v>-0.30740000000000001</v>
      </c>
      <c r="J20" s="122">
        <v>-6.6000000000000003E-2</v>
      </c>
      <c r="K20" s="122">
        <v>2.7120000000000002</v>
      </c>
      <c r="L20" s="122">
        <v>95.227000000000004</v>
      </c>
      <c r="M20" s="122">
        <v>56.179000000000002</v>
      </c>
      <c r="N20" s="122">
        <v>0.13300000000000001</v>
      </c>
      <c r="O20" s="122">
        <v>0</v>
      </c>
      <c r="P20" s="122">
        <v>1.8184153750000001</v>
      </c>
      <c r="Q20" s="124">
        <v>4.25</v>
      </c>
    </row>
    <row r="21" spans="1:17" x14ac:dyDescent="0.3">
      <c r="A21" s="125">
        <v>19</v>
      </c>
      <c r="B21" s="122" t="s">
        <v>95</v>
      </c>
      <c r="C21" s="122" t="s">
        <v>437</v>
      </c>
      <c r="D21" s="122">
        <v>3.0773999999999999</v>
      </c>
      <c r="E21" s="122">
        <v>2.242</v>
      </c>
      <c r="F21" s="122">
        <v>240.22</v>
      </c>
      <c r="G21" s="122">
        <v>-1.4481999999999999</v>
      </c>
      <c r="H21" s="122">
        <v>9.8199999999999996E-2</v>
      </c>
      <c r="I21" s="122">
        <v>-0.78300000000000003</v>
      </c>
      <c r="J21" s="122">
        <v>-5.7000000000000002E-2</v>
      </c>
      <c r="K21" s="122">
        <v>2.2440000000000002</v>
      </c>
      <c r="L21" s="122">
        <v>12.742000000000001</v>
      </c>
      <c r="M21" s="122">
        <v>0</v>
      </c>
      <c r="N21" s="122">
        <v>0</v>
      </c>
      <c r="O21" s="122">
        <v>0</v>
      </c>
      <c r="P21" s="122">
        <v>1.3422562360000001</v>
      </c>
      <c r="Q21" s="124">
        <v>5</v>
      </c>
    </row>
    <row r="22" spans="1:17" x14ac:dyDescent="0.3">
      <c r="A22" s="125">
        <v>20</v>
      </c>
      <c r="B22" s="122" t="s">
        <v>30</v>
      </c>
      <c r="C22" s="122" t="s">
        <v>437</v>
      </c>
      <c r="D22" s="122">
        <v>2.0108999999999999</v>
      </c>
      <c r="E22" s="122">
        <v>2.0101</v>
      </c>
      <c r="F22" s="122">
        <v>253.32</v>
      </c>
      <c r="G22" s="122">
        <v>-0.36159999999999998</v>
      </c>
      <c r="H22" s="122">
        <v>5.4899999999999997E-2</v>
      </c>
      <c r="I22" s="122">
        <v>-6.9999999999999999E-4</v>
      </c>
      <c r="J22" s="122">
        <v>-0.17399999999999999</v>
      </c>
      <c r="K22" s="122">
        <v>2.6379999999999999</v>
      </c>
      <c r="L22" s="122">
        <v>20.128</v>
      </c>
      <c r="M22" s="122">
        <v>18.952000000000002</v>
      </c>
      <c r="N22" s="122">
        <v>8.5999999999999993E-2</v>
      </c>
      <c r="O22" s="122">
        <v>1</v>
      </c>
      <c r="P22" s="122">
        <v>1.651365741</v>
      </c>
      <c r="Q22" s="124">
        <v>4.5</v>
      </c>
    </row>
    <row r="23" spans="1:17" x14ac:dyDescent="0.3">
      <c r="A23" s="125">
        <v>21</v>
      </c>
      <c r="B23" s="122" t="s">
        <v>32</v>
      </c>
      <c r="C23" s="122" t="s">
        <v>1213</v>
      </c>
      <c r="D23" s="122">
        <v>4.5270000000000001</v>
      </c>
      <c r="E23" s="122">
        <v>4.1722000000000001</v>
      </c>
      <c r="F23" s="122">
        <v>318.02</v>
      </c>
      <c r="G23" s="122">
        <v>2.7412999999999998</v>
      </c>
      <c r="H23" s="122">
        <v>0.1598</v>
      </c>
      <c r="I23" s="122">
        <v>-0.34460000000000002</v>
      </c>
      <c r="J23" s="122">
        <v>-0.28299999999999997</v>
      </c>
      <c r="K23" s="122">
        <v>1.7190000000000001</v>
      </c>
      <c r="L23" s="122">
        <v>20.373999999999999</v>
      </c>
      <c r="M23" s="122">
        <v>78.296999999999997</v>
      </c>
      <c r="N23" s="122">
        <v>6.3E-2</v>
      </c>
      <c r="O23" s="122">
        <v>0</v>
      </c>
      <c r="P23" s="122">
        <v>2.2902102389999999</v>
      </c>
      <c r="Q23" s="124">
        <v>4</v>
      </c>
    </row>
    <row r="24" spans="1:17" x14ac:dyDescent="0.3">
      <c r="A24" s="125">
        <v>22</v>
      </c>
      <c r="B24" s="122" t="s">
        <v>34</v>
      </c>
      <c r="C24" s="122" t="s">
        <v>437</v>
      </c>
      <c r="D24" s="122">
        <v>4.7847</v>
      </c>
      <c r="E24" s="122">
        <v>4.8211000000000004</v>
      </c>
      <c r="F24" s="122">
        <v>354.48</v>
      </c>
      <c r="G24" s="122">
        <v>3.1425000000000001</v>
      </c>
      <c r="H24" s="122">
        <v>0.4088</v>
      </c>
      <c r="I24" s="122">
        <v>4.2200000000000001E-2</v>
      </c>
      <c r="J24" s="122">
        <v>-0.41799999999999998</v>
      </c>
      <c r="K24" s="122">
        <v>2.0339999999999998</v>
      </c>
      <c r="L24" s="122">
        <v>13.372</v>
      </c>
      <c r="M24" s="122">
        <v>195.74299999999999</v>
      </c>
      <c r="N24" s="122">
        <v>8.3000000000000004E-2</v>
      </c>
      <c r="O24" s="122">
        <v>0</v>
      </c>
      <c r="P24" s="122">
        <v>2.3458858220000001</v>
      </c>
      <c r="Q24" s="124">
        <v>1.75</v>
      </c>
    </row>
    <row r="25" spans="1:17" x14ac:dyDescent="0.3">
      <c r="A25" s="125">
        <v>23</v>
      </c>
      <c r="B25" s="122" t="s">
        <v>36</v>
      </c>
      <c r="C25" s="122" t="s">
        <v>437</v>
      </c>
      <c r="D25" s="122">
        <v>1.4581</v>
      </c>
      <c r="E25" s="122">
        <v>1.4501999999999999</v>
      </c>
      <c r="F25" s="122">
        <v>959.12</v>
      </c>
      <c r="G25" s="122">
        <v>8.7339000000000002</v>
      </c>
      <c r="H25" s="122">
        <v>0.54720000000000002</v>
      </c>
      <c r="I25" s="122">
        <v>-1.0500000000000001E-2</v>
      </c>
      <c r="J25" s="122">
        <v>-0.14499999999999999</v>
      </c>
      <c r="K25" s="122">
        <v>1.774</v>
      </c>
      <c r="L25" s="122">
        <v>52.037999999999997</v>
      </c>
      <c r="M25" s="122">
        <v>0</v>
      </c>
      <c r="N25" s="122">
        <v>3.5999999999999997E-2</v>
      </c>
      <c r="O25" s="122">
        <v>0</v>
      </c>
      <c r="P25" s="122">
        <v>0</v>
      </c>
      <c r="Q25" s="124">
        <v>5</v>
      </c>
    </row>
    <row r="26" spans="1:17" x14ac:dyDescent="0.3">
      <c r="A26" s="155">
        <v>25</v>
      </c>
      <c r="B26" s="122" t="s">
        <v>99</v>
      </c>
      <c r="C26" s="122" t="s">
        <v>437</v>
      </c>
      <c r="D26" s="122">
        <v>2.0769000000000002</v>
      </c>
      <c r="E26" s="122">
        <v>5.3482000000000003</v>
      </c>
      <c r="F26" s="122">
        <v>253.08</v>
      </c>
      <c r="G26" s="122">
        <v>1.1803999999999999</v>
      </c>
      <c r="H26" s="122">
        <v>0.14710000000000001</v>
      </c>
      <c r="I26" s="122">
        <v>3.1526999999999998</v>
      </c>
      <c r="J26" s="122">
        <v>9.7000000000000003E-2</v>
      </c>
      <c r="K26" s="122">
        <v>1.7310000000000001</v>
      </c>
      <c r="L26" s="122">
        <v>49.975000000000001</v>
      </c>
      <c r="M26" s="122">
        <v>78.296999999999997</v>
      </c>
      <c r="N26" s="122">
        <v>4.8000000000000001E-2</v>
      </c>
      <c r="O26" s="122">
        <v>0</v>
      </c>
      <c r="P26" s="122">
        <v>1.994665218</v>
      </c>
      <c r="Q26" s="124">
        <v>2.5</v>
      </c>
    </row>
    <row r="27" spans="1:17" x14ac:dyDescent="0.3">
      <c r="A27" s="125">
        <v>26</v>
      </c>
      <c r="B27" s="122" t="s">
        <v>101</v>
      </c>
      <c r="C27" s="122" t="s">
        <v>437</v>
      </c>
      <c r="D27" s="122">
        <v>4.0484999999999998</v>
      </c>
      <c r="E27" s="122">
        <v>4.8121999999999998</v>
      </c>
      <c r="F27" s="122">
        <v>370.48</v>
      </c>
      <c r="G27" s="122">
        <v>2.4316</v>
      </c>
      <c r="H27" s="122">
        <v>0.36520000000000002</v>
      </c>
      <c r="I27" s="122">
        <v>0.85309999999999997</v>
      </c>
      <c r="J27" s="122">
        <v>-7.3999999999999996E-2</v>
      </c>
      <c r="K27" s="122">
        <v>2.4489999999999998</v>
      </c>
      <c r="L27" s="122">
        <v>13.372</v>
      </c>
      <c r="M27" s="122">
        <v>195.74299999999999</v>
      </c>
      <c r="N27" s="122">
        <v>7.9000000000000001E-2</v>
      </c>
      <c r="O27" s="122">
        <v>0</v>
      </c>
      <c r="P27" s="122">
        <v>2.1578521039999998</v>
      </c>
      <c r="Q27" s="124">
        <v>1</v>
      </c>
    </row>
    <row r="28" spans="1:17" x14ac:dyDescent="0.3">
      <c r="A28" s="125">
        <v>27</v>
      </c>
      <c r="B28" s="122" t="s">
        <v>38</v>
      </c>
      <c r="C28" s="122" t="s">
        <v>437</v>
      </c>
      <c r="D28" s="122">
        <v>3.2252000000000001</v>
      </c>
      <c r="E28" s="122">
        <v>3.4319000000000002</v>
      </c>
      <c r="F28" s="122">
        <v>255.34</v>
      </c>
      <c r="G28" s="122">
        <v>-0.38569999999999999</v>
      </c>
      <c r="H28" s="122">
        <v>8.6400000000000005E-2</v>
      </c>
      <c r="I28" s="122">
        <v>0.1925</v>
      </c>
      <c r="J28" s="122">
        <v>0.04</v>
      </c>
      <c r="K28" s="122">
        <v>2.72</v>
      </c>
      <c r="L28" s="122">
        <v>41.615000000000002</v>
      </c>
      <c r="M28" s="122">
        <v>18.952000000000002</v>
      </c>
      <c r="N28" s="122">
        <v>4.2999999999999997E-2</v>
      </c>
      <c r="O28" s="122">
        <v>1</v>
      </c>
      <c r="P28" s="122">
        <v>1.8743941660000001</v>
      </c>
      <c r="Q28" s="124">
        <v>3.75</v>
      </c>
    </row>
    <row r="29" spans="1:17" x14ac:dyDescent="0.3">
      <c r="A29" s="125">
        <v>28</v>
      </c>
      <c r="B29" s="122" t="s">
        <v>103</v>
      </c>
      <c r="C29" s="122" t="s">
        <v>437</v>
      </c>
      <c r="D29" s="122">
        <v>1.3889</v>
      </c>
      <c r="E29" s="122">
        <v>2.3883999999999999</v>
      </c>
      <c r="F29" s="122">
        <v>296.3</v>
      </c>
      <c r="G29" s="122">
        <v>-1.3732</v>
      </c>
      <c r="H29" s="122">
        <v>0.15379999999999999</v>
      </c>
      <c r="I29" s="122">
        <v>0.96709999999999996</v>
      </c>
      <c r="J29" s="122">
        <v>-0.14099999999999999</v>
      </c>
      <c r="K29" s="122">
        <v>2.766</v>
      </c>
      <c r="L29" s="122">
        <v>77.941999999999993</v>
      </c>
      <c r="M29" s="122">
        <v>0</v>
      </c>
      <c r="N29" s="122">
        <v>6.9000000000000006E-2</v>
      </c>
      <c r="O29" s="122">
        <v>0</v>
      </c>
      <c r="P29" s="122">
        <v>1.6557815259999999</v>
      </c>
      <c r="Q29" s="124">
        <v>6</v>
      </c>
    </row>
    <row r="30" spans="1:17" x14ac:dyDescent="0.3">
      <c r="A30" s="125">
        <v>29</v>
      </c>
      <c r="B30" s="122" t="s">
        <v>40</v>
      </c>
      <c r="C30" s="122" t="s">
        <v>437</v>
      </c>
      <c r="D30" s="122">
        <v>3.6303000000000001</v>
      </c>
      <c r="E30" s="122">
        <v>3.6194999999999999</v>
      </c>
      <c r="F30" s="122">
        <v>252.29</v>
      </c>
      <c r="G30" s="122">
        <v>-0.57589999999999997</v>
      </c>
      <c r="H30" s="122">
        <v>0.38700000000000001</v>
      </c>
      <c r="I30" s="122">
        <v>-1.23E-2</v>
      </c>
      <c r="J30" s="122">
        <v>-0.26700000000000002</v>
      </c>
      <c r="K30" s="122">
        <v>2.694</v>
      </c>
      <c r="L30" s="122">
        <v>125.309</v>
      </c>
      <c r="M30" s="122">
        <v>0</v>
      </c>
      <c r="N30" s="122">
        <v>0.106</v>
      </c>
      <c r="O30" s="122">
        <v>0</v>
      </c>
      <c r="P30" s="122">
        <v>1.848055556</v>
      </c>
      <c r="Q30" s="124">
        <v>3</v>
      </c>
    </row>
    <row r="31" spans="1:17" x14ac:dyDescent="0.3">
      <c r="A31" s="125">
        <v>30</v>
      </c>
      <c r="B31" s="122" t="s">
        <v>41</v>
      </c>
      <c r="C31" s="122" t="s">
        <v>437</v>
      </c>
      <c r="D31" s="122">
        <v>2.0691999999999999</v>
      </c>
      <c r="E31" s="122">
        <v>2.8832</v>
      </c>
      <c r="F31" s="122">
        <v>307.27999999999997</v>
      </c>
      <c r="G31" s="122">
        <v>1.7790999999999999</v>
      </c>
      <c r="H31" s="122">
        <v>0.17030000000000001</v>
      </c>
      <c r="I31" s="122">
        <v>0.79549999999999998</v>
      </c>
      <c r="J31" s="122">
        <v>-0.154</v>
      </c>
      <c r="K31" s="122">
        <v>2.7509999999999999</v>
      </c>
      <c r="L31" s="122">
        <v>12.742000000000001</v>
      </c>
      <c r="M31" s="122">
        <v>0</v>
      </c>
      <c r="N31" s="122">
        <v>5.7000000000000002E-2</v>
      </c>
      <c r="O31" s="122">
        <v>0</v>
      </c>
      <c r="P31" s="122">
        <v>2.3053249309999999</v>
      </c>
      <c r="Q31" s="124">
        <v>1</v>
      </c>
    </row>
    <row r="32" spans="1:17" x14ac:dyDescent="0.3">
      <c r="A32" s="125">
        <v>31</v>
      </c>
      <c r="B32" s="122" t="s">
        <v>105</v>
      </c>
      <c r="C32" s="122" t="s">
        <v>437</v>
      </c>
      <c r="D32" s="122">
        <v>5.1967999999999996</v>
      </c>
      <c r="E32" s="122">
        <v>4.0598999999999998</v>
      </c>
      <c r="F32" s="122">
        <v>187.23</v>
      </c>
      <c r="G32" s="122">
        <v>-0.2702</v>
      </c>
      <c r="H32" s="122">
        <v>0.18440000000000001</v>
      </c>
      <c r="I32" s="122">
        <v>-1.1205000000000001</v>
      </c>
      <c r="J32" s="122">
        <v>8.4000000000000005E-2</v>
      </c>
      <c r="K32" s="122">
        <v>1.6919999999999999</v>
      </c>
      <c r="L32" s="122">
        <v>18.248999999999999</v>
      </c>
      <c r="M32" s="122">
        <v>0</v>
      </c>
      <c r="N32" s="122">
        <v>0</v>
      </c>
      <c r="O32" s="122">
        <v>2</v>
      </c>
      <c r="P32" s="122">
        <v>1.4500897580000001</v>
      </c>
      <c r="Q32" s="124">
        <v>5</v>
      </c>
    </row>
    <row r="33" spans="1:17" x14ac:dyDescent="0.3">
      <c r="A33" s="125">
        <v>32</v>
      </c>
      <c r="B33" s="122" t="s">
        <v>43</v>
      </c>
      <c r="C33" s="122" t="s">
        <v>437</v>
      </c>
      <c r="D33" s="122">
        <v>3.8504</v>
      </c>
      <c r="E33" s="122">
        <v>3.6796000000000002</v>
      </c>
      <c r="F33" s="122">
        <v>184.26</v>
      </c>
      <c r="G33" s="122">
        <v>-0.84079999999999999</v>
      </c>
      <c r="H33" s="122">
        <v>9.64E-2</v>
      </c>
      <c r="I33" s="122">
        <v>-0.15989999999999999</v>
      </c>
      <c r="J33" s="122">
        <v>-0.1</v>
      </c>
      <c r="K33" s="122">
        <v>1.8049999999999999</v>
      </c>
      <c r="L33" s="122">
        <v>5.5129999999999999</v>
      </c>
      <c r="M33" s="122">
        <v>35.776000000000003</v>
      </c>
      <c r="N33" s="122">
        <v>0</v>
      </c>
      <c r="O33" s="122">
        <v>0</v>
      </c>
      <c r="P33" s="122">
        <v>1.9937471659999999</v>
      </c>
      <c r="Q33" s="124">
        <v>5</v>
      </c>
    </row>
    <row r="34" spans="1:17" x14ac:dyDescent="0.3">
      <c r="A34" s="125">
        <v>35</v>
      </c>
      <c r="B34" s="122" t="s">
        <v>111</v>
      </c>
      <c r="C34" s="122" t="s">
        <v>1213</v>
      </c>
      <c r="D34" s="122">
        <v>1.5088999999999999</v>
      </c>
      <c r="E34" s="122">
        <v>0.48380000000000001</v>
      </c>
      <c r="F34" s="122">
        <v>487.46</v>
      </c>
      <c r="G34" s="122">
        <v>0.17330000000000001</v>
      </c>
      <c r="H34" s="122">
        <v>0.47110000000000002</v>
      </c>
      <c r="I34" s="122">
        <v>-1.2546999999999999</v>
      </c>
      <c r="J34" s="122">
        <v>2.4E-2</v>
      </c>
      <c r="K34" s="122">
        <v>3.165</v>
      </c>
      <c r="L34" s="122">
        <v>38.359000000000002</v>
      </c>
      <c r="M34" s="122">
        <v>44.665999999999997</v>
      </c>
      <c r="N34" s="122">
        <v>6.7000000000000004E-2</v>
      </c>
      <c r="O34" s="122">
        <v>0</v>
      </c>
      <c r="P34" s="122">
        <v>1.167102072</v>
      </c>
      <c r="Q34" s="124">
        <v>10.5</v>
      </c>
    </row>
    <row r="35" spans="1:17" x14ac:dyDescent="0.3">
      <c r="A35" s="125">
        <v>36</v>
      </c>
      <c r="B35" s="122" t="s">
        <v>45</v>
      </c>
      <c r="C35" s="122" t="s">
        <v>437</v>
      </c>
      <c r="D35" s="122">
        <v>4.0860000000000003</v>
      </c>
      <c r="E35" s="122">
        <v>2.7614999999999998</v>
      </c>
      <c r="F35" s="122">
        <v>304.79000000000002</v>
      </c>
      <c r="G35" s="122">
        <v>1.1955</v>
      </c>
      <c r="H35" s="122">
        <v>0.1133</v>
      </c>
      <c r="I35" s="122">
        <v>-1.252</v>
      </c>
      <c r="J35" s="122">
        <v>6.9000000000000006E-2</v>
      </c>
      <c r="K35" s="122">
        <v>2.8540000000000001</v>
      </c>
      <c r="L35" s="122">
        <v>37.115000000000002</v>
      </c>
      <c r="M35" s="122">
        <v>39.149000000000001</v>
      </c>
      <c r="N35" s="122">
        <v>0.114</v>
      </c>
      <c r="O35" s="122">
        <v>0</v>
      </c>
      <c r="P35" s="122">
        <v>1.871216301</v>
      </c>
      <c r="Q35" s="124">
        <v>2</v>
      </c>
    </row>
    <row r="36" spans="1:17" x14ac:dyDescent="0.3">
      <c r="A36" s="125">
        <v>38</v>
      </c>
      <c r="B36" s="122" t="s">
        <v>47</v>
      </c>
      <c r="C36" s="122" t="s">
        <v>1213</v>
      </c>
      <c r="D36" s="122">
        <v>3.0895000000000001</v>
      </c>
      <c r="E36" s="122">
        <v>3.0089999999999999</v>
      </c>
      <c r="F36" s="122">
        <v>254.41</v>
      </c>
      <c r="G36" s="122">
        <v>0.89180000000000004</v>
      </c>
      <c r="H36" s="122">
        <v>0.16420000000000001</v>
      </c>
      <c r="I36" s="122">
        <v>-7.8299999999999995E-2</v>
      </c>
      <c r="J36" s="122">
        <v>4.0000000000000001E-3</v>
      </c>
      <c r="K36" s="122">
        <v>2.8540000000000001</v>
      </c>
      <c r="L36" s="122">
        <v>18.132999999999999</v>
      </c>
      <c r="M36" s="122">
        <v>0</v>
      </c>
      <c r="N36" s="122">
        <v>0.04</v>
      </c>
      <c r="O36" s="122">
        <v>0</v>
      </c>
      <c r="P36" s="122">
        <v>2.1701620369999999</v>
      </c>
      <c r="Q36" s="124">
        <v>1.5</v>
      </c>
    </row>
    <row r="37" spans="1:17" x14ac:dyDescent="0.3">
      <c r="A37" s="125">
        <v>39</v>
      </c>
      <c r="B37" s="122" t="s">
        <v>49</v>
      </c>
      <c r="C37" s="122" t="s">
        <v>1213</v>
      </c>
      <c r="D37" s="122">
        <v>3.7044000000000001</v>
      </c>
      <c r="E37" s="122">
        <v>3.1886000000000001</v>
      </c>
      <c r="F37" s="122">
        <v>268.39</v>
      </c>
      <c r="G37" s="122">
        <v>0.17180000000000001</v>
      </c>
      <c r="H37" s="122">
        <v>0.41010000000000002</v>
      </c>
      <c r="I37" s="122">
        <v>-0.5978</v>
      </c>
      <c r="J37" s="122">
        <v>0.41799999999999998</v>
      </c>
      <c r="K37" s="122">
        <v>2.8540000000000001</v>
      </c>
      <c r="L37" s="122">
        <v>18.132999999999999</v>
      </c>
      <c r="M37" s="122">
        <v>0</v>
      </c>
      <c r="N37" s="122">
        <v>3.7999999999999999E-2</v>
      </c>
      <c r="O37" s="122">
        <v>0</v>
      </c>
      <c r="P37" s="122">
        <v>1.8725434620000001</v>
      </c>
      <c r="Q37" s="124">
        <v>2.25</v>
      </c>
    </row>
    <row r="38" spans="1:17" x14ac:dyDescent="0.3">
      <c r="A38" s="125">
        <v>42</v>
      </c>
      <c r="B38" s="122" t="s">
        <v>51</v>
      </c>
      <c r="C38" s="122" t="s">
        <v>437</v>
      </c>
      <c r="D38" s="122">
        <v>3.0886</v>
      </c>
      <c r="E38" s="122">
        <v>3.5004</v>
      </c>
      <c r="F38" s="122">
        <v>158.22</v>
      </c>
      <c r="G38" s="122">
        <v>-1.4998</v>
      </c>
      <c r="H38" s="122">
        <v>0.18440000000000001</v>
      </c>
      <c r="I38" s="122">
        <v>0.40579999999999999</v>
      </c>
      <c r="J38" s="122">
        <v>-0.27300000000000002</v>
      </c>
      <c r="K38" s="122">
        <v>1.548</v>
      </c>
      <c r="L38" s="122">
        <v>10.659000000000001</v>
      </c>
      <c r="M38" s="122">
        <v>0</v>
      </c>
      <c r="N38" s="122">
        <v>0</v>
      </c>
      <c r="O38" s="122">
        <v>0</v>
      </c>
      <c r="P38" s="122">
        <v>1.876759259</v>
      </c>
      <c r="Q38" s="124">
        <v>4</v>
      </c>
    </row>
    <row r="39" spans="1:17" x14ac:dyDescent="0.3">
      <c r="A39" s="125">
        <v>43</v>
      </c>
      <c r="B39" s="122" t="s">
        <v>53</v>
      </c>
      <c r="C39" s="122" t="s">
        <v>437</v>
      </c>
      <c r="D39" s="122">
        <v>3.3565999999999998</v>
      </c>
      <c r="E39" s="122">
        <v>3.7244000000000002</v>
      </c>
      <c r="F39" s="122">
        <v>143.19999999999999</v>
      </c>
      <c r="G39" s="122">
        <v>-0.74990000000000001</v>
      </c>
      <c r="H39" s="122">
        <v>0.183</v>
      </c>
      <c r="I39" s="122">
        <v>0.36220000000000002</v>
      </c>
      <c r="J39" s="122">
        <v>-0.16400000000000001</v>
      </c>
      <c r="K39" s="122">
        <v>1.4670000000000001</v>
      </c>
      <c r="L39" s="122">
        <v>7.9029999999999996</v>
      </c>
      <c r="M39" s="122">
        <v>0</v>
      </c>
      <c r="N39" s="122">
        <v>0</v>
      </c>
      <c r="O39" s="122">
        <v>0</v>
      </c>
      <c r="P39" s="122">
        <v>1.9189814810000001</v>
      </c>
      <c r="Q39" s="124">
        <v>4.25</v>
      </c>
    </row>
    <row r="40" spans="1:17" x14ac:dyDescent="0.3">
      <c r="A40" s="125">
        <v>44</v>
      </c>
      <c r="B40" s="122" t="s">
        <v>55</v>
      </c>
      <c r="C40" s="122" t="s">
        <v>437</v>
      </c>
      <c r="D40" s="122">
        <v>-0.59370000000000001</v>
      </c>
      <c r="E40" s="122">
        <v>0.77139999999999997</v>
      </c>
      <c r="F40" s="122">
        <v>223.27</v>
      </c>
      <c r="G40" s="122">
        <v>-1.2914000000000001</v>
      </c>
      <c r="H40" s="122">
        <v>0.316</v>
      </c>
      <c r="I40" s="122">
        <v>1.4692000000000001</v>
      </c>
      <c r="J40" s="122">
        <v>-0.372</v>
      </c>
      <c r="K40" s="122">
        <v>2.0609999999999999</v>
      </c>
      <c r="L40" s="122">
        <v>9.4529999999999994</v>
      </c>
      <c r="M40" s="122">
        <v>1.339</v>
      </c>
      <c r="N40" s="122">
        <v>0.183</v>
      </c>
      <c r="O40" s="122">
        <v>0</v>
      </c>
      <c r="P40" s="122">
        <v>1.5007638889999999</v>
      </c>
      <c r="Q40" s="124">
        <v>3.75</v>
      </c>
    </row>
    <row r="41" spans="1:17" x14ac:dyDescent="0.3">
      <c r="A41" s="125">
        <v>46</v>
      </c>
      <c r="B41" s="122" t="s">
        <v>57</v>
      </c>
      <c r="C41" s="122" t="s">
        <v>437</v>
      </c>
      <c r="D41" s="122">
        <v>1.9450000000000001</v>
      </c>
      <c r="E41" s="122">
        <v>3.2665000000000002</v>
      </c>
      <c r="F41" s="122">
        <v>198.24</v>
      </c>
      <c r="G41" s="122">
        <v>-0.44369999999999998</v>
      </c>
      <c r="H41" s="122">
        <v>0.1696</v>
      </c>
      <c r="I41" s="122">
        <v>1.2907999999999999</v>
      </c>
      <c r="J41" s="122">
        <v>0.246</v>
      </c>
      <c r="K41" s="122">
        <v>2.032</v>
      </c>
      <c r="L41" s="122">
        <v>26.280999999999999</v>
      </c>
      <c r="M41" s="122">
        <v>19.283999999999999</v>
      </c>
      <c r="N41" s="122">
        <v>5.6000000000000001E-2</v>
      </c>
      <c r="O41" s="122">
        <v>0</v>
      </c>
      <c r="P41" s="122">
        <v>1.6788425929999999</v>
      </c>
      <c r="Q41" s="124">
        <v>5.5</v>
      </c>
    </row>
    <row r="42" spans="1:17" x14ac:dyDescent="0.3">
      <c r="A42" s="125">
        <v>48</v>
      </c>
      <c r="B42" s="122" t="s">
        <v>59</v>
      </c>
      <c r="C42" s="122" t="s">
        <v>1213</v>
      </c>
      <c r="D42" s="122">
        <v>4.1608000000000001</v>
      </c>
      <c r="E42" s="122">
        <v>3.6758999999999999</v>
      </c>
      <c r="F42" s="122">
        <v>286.73</v>
      </c>
      <c r="G42" s="122">
        <v>0.2344</v>
      </c>
      <c r="H42" s="122">
        <v>0.14380000000000001</v>
      </c>
      <c r="I42" s="122">
        <v>-0.46650000000000003</v>
      </c>
      <c r="J42" s="122">
        <v>-0.19500000000000001</v>
      </c>
      <c r="K42" s="122">
        <v>2.629</v>
      </c>
      <c r="L42" s="122">
        <v>88.882999999999996</v>
      </c>
      <c r="M42" s="122">
        <v>39.149000000000001</v>
      </c>
      <c r="N42" s="122">
        <v>8.7999999999999995E-2</v>
      </c>
      <c r="O42" s="122">
        <v>0</v>
      </c>
      <c r="P42" s="122">
        <v>1.857746914</v>
      </c>
      <c r="Q42" s="124">
        <v>2.75</v>
      </c>
    </row>
    <row r="43" spans="1:17" x14ac:dyDescent="0.3">
      <c r="A43" s="125">
        <v>49</v>
      </c>
      <c r="B43" s="122" t="s">
        <v>61</v>
      </c>
      <c r="C43" s="122" t="s">
        <v>437</v>
      </c>
      <c r="D43" s="122">
        <v>3.2681</v>
      </c>
      <c r="E43" s="122">
        <v>3.7934000000000001</v>
      </c>
      <c r="F43" s="122">
        <v>200.26</v>
      </c>
      <c r="G43" s="122">
        <v>-1.6538999999999999</v>
      </c>
      <c r="H43" s="122">
        <v>0.25829999999999997</v>
      </c>
      <c r="I43" s="122">
        <v>0.54290000000000005</v>
      </c>
      <c r="J43" s="122">
        <v>-0.25</v>
      </c>
      <c r="K43" s="122">
        <v>2.27</v>
      </c>
      <c r="L43" s="122">
        <v>27</v>
      </c>
      <c r="M43" s="122">
        <v>0</v>
      </c>
      <c r="N43" s="122">
        <v>5.3999999999999999E-2</v>
      </c>
      <c r="O43" s="122">
        <v>4</v>
      </c>
      <c r="P43" s="122">
        <v>1.7982484569999999</v>
      </c>
      <c r="Q43" s="124">
        <v>4.5</v>
      </c>
    </row>
    <row r="44" spans="1:17" x14ac:dyDescent="0.3">
      <c r="A44" s="125">
        <v>51</v>
      </c>
      <c r="B44" s="122" t="s">
        <v>63</v>
      </c>
      <c r="C44" s="122" t="s">
        <v>437</v>
      </c>
      <c r="D44" s="122">
        <v>1.5885</v>
      </c>
      <c r="E44" s="122">
        <v>2.3153999999999999</v>
      </c>
      <c r="F44" s="122">
        <v>218.31</v>
      </c>
      <c r="G44" s="122">
        <v>0.45619999999999999</v>
      </c>
      <c r="H44" s="122">
        <v>0.1338</v>
      </c>
      <c r="I44" s="122">
        <v>0.69520000000000004</v>
      </c>
      <c r="J44" s="122">
        <v>6.0000000000000001E-3</v>
      </c>
      <c r="K44" s="122">
        <v>2.5249999999999999</v>
      </c>
      <c r="L44" s="122">
        <v>11.516999999999999</v>
      </c>
      <c r="M44" s="122">
        <v>0</v>
      </c>
      <c r="N44" s="122">
        <v>3.5999999999999997E-2</v>
      </c>
      <c r="O44" s="122">
        <v>0</v>
      </c>
      <c r="P44" s="122">
        <v>2.0594161519999998</v>
      </c>
      <c r="Q44" s="124">
        <v>6.5</v>
      </c>
    </row>
    <row r="45" spans="1:17" x14ac:dyDescent="0.3">
      <c r="A45" s="125">
        <v>52</v>
      </c>
      <c r="B45" s="122" t="s">
        <v>65</v>
      </c>
      <c r="C45" s="122" t="s">
        <v>437</v>
      </c>
      <c r="D45" s="122">
        <v>2.4742999999999999</v>
      </c>
      <c r="E45" s="122">
        <v>1.6976</v>
      </c>
      <c r="F45" s="122">
        <v>248.3</v>
      </c>
      <c r="G45" s="122">
        <v>-0.46029999999999999</v>
      </c>
      <c r="H45" s="122">
        <v>0.14799999999999999</v>
      </c>
      <c r="I45" s="122">
        <v>-0.74890000000000001</v>
      </c>
      <c r="J45" s="122">
        <v>-0.252</v>
      </c>
      <c r="K45" s="122">
        <v>2.5880000000000001</v>
      </c>
      <c r="L45" s="122">
        <v>10.659000000000001</v>
      </c>
      <c r="M45" s="122">
        <v>33.326000000000001</v>
      </c>
      <c r="N45" s="122">
        <v>0</v>
      </c>
      <c r="O45" s="122">
        <v>0</v>
      </c>
      <c r="P45" s="122">
        <v>1.640555556</v>
      </c>
      <c r="Q45" s="124">
        <v>7.75</v>
      </c>
    </row>
    <row r="46" spans="1:17" x14ac:dyDescent="0.3">
      <c r="A46" s="125">
        <v>53</v>
      </c>
      <c r="B46" s="122" t="s">
        <v>67</v>
      </c>
      <c r="C46" s="122" t="s">
        <v>437</v>
      </c>
      <c r="D46" s="122">
        <v>1.7101999999999999</v>
      </c>
      <c r="E46" s="122">
        <v>1.5855999999999999</v>
      </c>
      <c r="F46" s="122">
        <v>308.41000000000003</v>
      </c>
      <c r="G46" s="122">
        <v>-1.6834</v>
      </c>
      <c r="H46" s="122">
        <v>0.1714</v>
      </c>
      <c r="I46" s="122">
        <v>-0.12189999999999999</v>
      </c>
      <c r="J46" s="122">
        <v>-0.29599999999999999</v>
      </c>
      <c r="K46" s="122">
        <v>2.8540000000000001</v>
      </c>
      <c r="L46" s="122">
        <v>5.5129999999999999</v>
      </c>
      <c r="M46" s="122">
        <v>0</v>
      </c>
      <c r="N46" s="122">
        <v>8.6999999999999994E-2</v>
      </c>
      <c r="O46" s="122">
        <v>0</v>
      </c>
      <c r="P46" s="122">
        <v>1.850516582</v>
      </c>
      <c r="Q46" s="124">
        <v>1</v>
      </c>
    </row>
    <row r="47" spans="1:17" x14ac:dyDescent="0.3">
      <c r="A47" s="125">
        <v>54</v>
      </c>
      <c r="B47" s="122" t="s">
        <v>125</v>
      </c>
      <c r="C47" s="122" t="s">
        <v>437</v>
      </c>
      <c r="D47" s="122">
        <v>1.3013999999999999</v>
      </c>
      <c r="E47" s="122">
        <v>1.7648999999999999</v>
      </c>
      <c r="F47" s="122">
        <v>302.25</v>
      </c>
      <c r="G47" s="122">
        <v>-2.8012000000000001</v>
      </c>
      <c r="H47" s="122">
        <v>0.18609999999999999</v>
      </c>
      <c r="I47" s="122">
        <v>0.45729999999999998</v>
      </c>
      <c r="J47" s="122">
        <v>0.03</v>
      </c>
      <c r="K47" s="122">
        <v>2.5920000000000001</v>
      </c>
      <c r="L47" s="122">
        <v>22.614000000000001</v>
      </c>
      <c r="M47" s="122">
        <v>5.2430000000000003</v>
      </c>
      <c r="N47" s="122">
        <v>3.5999999999999997E-2</v>
      </c>
      <c r="O47" s="122">
        <v>0</v>
      </c>
      <c r="P47" s="122">
        <v>0.94915639200000002</v>
      </c>
      <c r="Q47" s="124">
        <v>3</v>
      </c>
    </row>
    <row r="48" spans="1:17" x14ac:dyDescent="0.3">
      <c r="A48" s="125">
        <v>55</v>
      </c>
      <c r="B48" s="122" t="s">
        <v>127</v>
      </c>
      <c r="C48" s="122" t="s">
        <v>437</v>
      </c>
      <c r="D48" s="122">
        <v>5.0472000000000001</v>
      </c>
      <c r="E48" s="122">
        <v>5.3667999999999996</v>
      </c>
      <c r="F48" s="122">
        <v>608.75</v>
      </c>
      <c r="G48" s="122">
        <v>-0.86419999999999997</v>
      </c>
      <c r="H48" s="122">
        <v>0.56020000000000003</v>
      </c>
      <c r="I48" s="122">
        <v>0.42899999999999999</v>
      </c>
      <c r="J48" s="122">
        <v>-3.6999999999999998E-2</v>
      </c>
      <c r="K48" s="122">
        <v>3.3090000000000002</v>
      </c>
      <c r="L48" s="122">
        <v>115.827</v>
      </c>
      <c r="M48" s="122">
        <v>0</v>
      </c>
      <c r="N48" s="122">
        <v>0.05</v>
      </c>
      <c r="O48" s="122">
        <v>0</v>
      </c>
      <c r="P48" s="122">
        <v>1.5569067379999999</v>
      </c>
      <c r="Q48" s="124">
        <v>-9.75</v>
      </c>
    </row>
    <row r="49" spans="1:17" x14ac:dyDescent="0.3">
      <c r="A49" s="125">
        <v>56</v>
      </c>
      <c r="B49" s="122" t="s">
        <v>1466</v>
      </c>
      <c r="C49" s="122" t="s">
        <v>437</v>
      </c>
      <c r="D49" s="122">
        <v>5.7133000000000003</v>
      </c>
      <c r="E49" s="122">
        <v>4.6623000000000001</v>
      </c>
      <c r="F49" s="122">
        <v>394.45</v>
      </c>
      <c r="G49" s="122">
        <v>0.1527</v>
      </c>
      <c r="H49" s="122">
        <v>0.2281</v>
      </c>
      <c r="I49" s="122">
        <v>-1.0647</v>
      </c>
      <c r="J49" s="122">
        <v>5.8999999999999997E-2</v>
      </c>
      <c r="K49" s="122">
        <v>3.0710000000000002</v>
      </c>
      <c r="L49" s="122">
        <v>93.959000000000003</v>
      </c>
      <c r="M49" s="122">
        <v>0</v>
      </c>
      <c r="N49" s="122">
        <v>4.3999999999999997E-2</v>
      </c>
      <c r="O49" s="122">
        <v>0</v>
      </c>
      <c r="P49" s="122">
        <v>1.7650539409999999</v>
      </c>
      <c r="Q49" s="124">
        <v>-3.75</v>
      </c>
    </row>
    <row r="50" spans="1:17" x14ac:dyDescent="0.3">
      <c r="A50" s="125">
        <v>57</v>
      </c>
      <c r="B50" s="122" t="s">
        <v>69</v>
      </c>
      <c r="C50" s="122" t="s">
        <v>1213</v>
      </c>
      <c r="D50" s="122">
        <v>2.5874999999999999</v>
      </c>
      <c r="E50" s="122">
        <v>1.4975000000000001</v>
      </c>
      <c r="F50" s="122">
        <v>398.43</v>
      </c>
      <c r="G50" s="122">
        <v>-1.6366000000000001</v>
      </c>
      <c r="H50" s="122">
        <v>0.35599999999999998</v>
      </c>
      <c r="I50" s="122">
        <v>-1.2090000000000001</v>
      </c>
      <c r="J50" s="122">
        <v>9.5000000000000001E-2</v>
      </c>
      <c r="K50" s="122">
        <v>2.8540000000000001</v>
      </c>
      <c r="L50" s="122">
        <v>19.297000000000001</v>
      </c>
      <c r="M50" s="122">
        <v>72.323999999999998</v>
      </c>
      <c r="N50" s="122">
        <v>4.8000000000000001E-2</v>
      </c>
      <c r="O50" s="122">
        <v>0</v>
      </c>
      <c r="P50" s="122">
        <v>1.184672116</v>
      </c>
      <c r="Q50" s="124">
        <v>7.75</v>
      </c>
    </row>
    <row r="51" spans="1:17" x14ac:dyDescent="0.3">
      <c r="A51" s="125">
        <v>59</v>
      </c>
      <c r="B51" s="122" t="s">
        <v>71</v>
      </c>
      <c r="C51" s="122" t="s">
        <v>437</v>
      </c>
      <c r="D51" s="122">
        <v>8.6293000000000006</v>
      </c>
      <c r="E51" s="122">
        <v>6.4527000000000001</v>
      </c>
      <c r="F51" s="122">
        <v>321.95999999999998</v>
      </c>
      <c r="G51" s="122">
        <v>2.669</v>
      </c>
      <c r="H51" s="122">
        <v>0.27439999999999998</v>
      </c>
      <c r="I51" s="122">
        <v>-2.2744</v>
      </c>
      <c r="J51" s="122">
        <v>4.3999999999999997E-2</v>
      </c>
      <c r="K51" s="122">
        <v>1.738</v>
      </c>
      <c r="L51" s="122">
        <v>56.975999999999999</v>
      </c>
      <c r="M51" s="122">
        <v>156.595</v>
      </c>
      <c r="N51" s="122">
        <v>4.2999999999999997E-2</v>
      </c>
      <c r="O51" s="122">
        <v>0</v>
      </c>
      <c r="P51" s="122">
        <v>2.1677273700000002</v>
      </c>
      <c r="Q51" s="124">
        <v>2</v>
      </c>
    </row>
    <row r="52" spans="1:17" x14ac:dyDescent="0.3">
      <c r="A52" s="125">
        <v>61</v>
      </c>
      <c r="B52" s="122" t="s">
        <v>73</v>
      </c>
      <c r="C52" s="122" t="s">
        <v>437</v>
      </c>
      <c r="D52" s="122">
        <v>3.8126000000000002</v>
      </c>
      <c r="E52" s="122">
        <v>2.7269000000000001</v>
      </c>
      <c r="F52" s="122">
        <v>216.33</v>
      </c>
      <c r="G52" s="122">
        <v>-0.90920000000000001</v>
      </c>
      <c r="H52" s="122">
        <v>0.4582</v>
      </c>
      <c r="I52" s="122">
        <v>-1.3129999999999999</v>
      </c>
      <c r="J52" s="122">
        <v>-9.4E-2</v>
      </c>
      <c r="K52" s="122">
        <v>2.27</v>
      </c>
      <c r="L52" s="122">
        <v>8.6150000000000002</v>
      </c>
      <c r="M52" s="122">
        <v>0</v>
      </c>
      <c r="N52" s="122">
        <v>0.184</v>
      </c>
      <c r="O52" s="122">
        <v>4</v>
      </c>
      <c r="P52" s="122">
        <v>1.9764891979999999</v>
      </c>
      <c r="Q52" s="124">
        <v>5</v>
      </c>
    </row>
    <row r="53" spans="1:17" x14ac:dyDescent="0.3">
      <c r="A53" s="125">
        <v>62</v>
      </c>
      <c r="B53" s="122" t="s">
        <v>75</v>
      </c>
      <c r="C53" s="122" t="s">
        <v>437</v>
      </c>
      <c r="D53" s="122">
        <v>3.4312</v>
      </c>
      <c r="E53" s="122">
        <v>2.0427</v>
      </c>
      <c r="F53" s="122">
        <v>367.05</v>
      </c>
      <c r="G53" s="122">
        <v>-0.46029999999999999</v>
      </c>
      <c r="H53" s="122">
        <v>0.15079999999999999</v>
      </c>
      <c r="I53" s="122">
        <v>-1.3411</v>
      </c>
      <c r="J53" s="122">
        <v>-9.9000000000000005E-2</v>
      </c>
      <c r="K53" s="122">
        <v>2.694</v>
      </c>
      <c r="L53" s="122">
        <v>0</v>
      </c>
      <c r="M53" s="122">
        <v>0</v>
      </c>
      <c r="N53" s="122">
        <v>0</v>
      </c>
      <c r="O53" s="122">
        <v>0</v>
      </c>
      <c r="P53" s="122">
        <v>1.998098519</v>
      </c>
      <c r="Q53" s="124">
        <v>6</v>
      </c>
    </row>
    <row r="54" spans="1:17" x14ac:dyDescent="0.3">
      <c r="A54" s="125">
        <v>63</v>
      </c>
      <c r="B54" s="122" t="s">
        <v>77</v>
      </c>
      <c r="C54" s="122" t="s">
        <v>437</v>
      </c>
      <c r="D54" s="122">
        <v>2.4216000000000002</v>
      </c>
      <c r="E54" s="122">
        <v>2.6861000000000002</v>
      </c>
      <c r="F54" s="122">
        <v>269.33</v>
      </c>
      <c r="G54" s="122">
        <v>0.11</v>
      </c>
      <c r="H54" s="122">
        <v>0.1024</v>
      </c>
      <c r="I54" s="122">
        <v>0.24840000000000001</v>
      </c>
      <c r="J54" s="122">
        <v>-0.158</v>
      </c>
      <c r="K54" s="122">
        <v>2.6240000000000001</v>
      </c>
      <c r="L54" s="122">
        <v>70.924999999999997</v>
      </c>
      <c r="M54" s="122">
        <v>33.326000000000001</v>
      </c>
      <c r="N54" s="122">
        <v>8.1000000000000003E-2</v>
      </c>
      <c r="O54" s="122">
        <v>0</v>
      </c>
      <c r="P54" s="122">
        <v>1.588814492</v>
      </c>
      <c r="Q54" s="124">
        <v>5</v>
      </c>
    </row>
    <row r="55" spans="1:17" x14ac:dyDescent="0.3">
      <c r="A55" s="125">
        <v>65</v>
      </c>
      <c r="B55" s="122" t="s">
        <v>79</v>
      </c>
      <c r="C55" s="122" t="s">
        <v>437</v>
      </c>
      <c r="D55" s="122">
        <v>1.1432</v>
      </c>
      <c r="E55" s="122">
        <v>1.8994</v>
      </c>
      <c r="F55" s="122">
        <v>332.36</v>
      </c>
      <c r="G55" s="122">
        <v>-0.52759999999999996</v>
      </c>
      <c r="H55" s="122">
        <v>0.2238</v>
      </c>
      <c r="I55" s="122">
        <v>0.76390000000000002</v>
      </c>
      <c r="J55" s="122">
        <v>-7.0999999999999994E-2</v>
      </c>
      <c r="K55" s="122">
        <v>2.7930000000000001</v>
      </c>
      <c r="L55" s="122">
        <v>30.631</v>
      </c>
      <c r="M55" s="122">
        <v>0</v>
      </c>
      <c r="N55" s="122">
        <v>0</v>
      </c>
      <c r="O55" s="122">
        <v>0</v>
      </c>
      <c r="P55" s="122">
        <v>1.875575607</v>
      </c>
      <c r="Q55" s="124">
        <v>9</v>
      </c>
    </row>
    <row r="56" spans="1:17" x14ac:dyDescent="0.3">
      <c r="A56" s="125">
        <v>66</v>
      </c>
      <c r="B56" s="122" t="s">
        <v>81</v>
      </c>
      <c r="C56" s="122" t="s">
        <v>437</v>
      </c>
      <c r="D56" s="122">
        <v>3.0424000000000002</v>
      </c>
      <c r="E56" s="122">
        <v>2.6530999999999998</v>
      </c>
      <c r="F56" s="122">
        <v>361.67</v>
      </c>
      <c r="G56" s="122">
        <v>2.1086</v>
      </c>
      <c r="H56" s="122">
        <v>0.32840000000000003</v>
      </c>
      <c r="I56" s="122">
        <v>-0.4229</v>
      </c>
      <c r="J56" s="122">
        <v>0.29499999999999998</v>
      </c>
      <c r="K56" s="122">
        <v>2.5950000000000002</v>
      </c>
      <c r="L56" s="122">
        <v>78.995999999999995</v>
      </c>
      <c r="M56" s="122">
        <v>44.819000000000003</v>
      </c>
      <c r="N56" s="122">
        <v>0.153</v>
      </c>
      <c r="O56" s="122">
        <v>0</v>
      </c>
      <c r="P56" s="122">
        <v>0.85140148699999996</v>
      </c>
      <c r="Q56" s="124">
        <v>2.25</v>
      </c>
    </row>
    <row r="57" spans="1:17" x14ac:dyDescent="0.3">
      <c r="A57" s="125">
        <v>68</v>
      </c>
      <c r="B57" s="122" t="s">
        <v>83</v>
      </c>
      <c r="C57" s="122" t="s">
        <v>437</v>
      </c>
      <c r="D57" s="122">
        <v>3.6383999999999999</v>
      </c>
      <c r="E57" s="122">
        <v>1.6625000000000001</v>
      </c>
      <c r="F57" s="122">
        <v>199.22</v>
      </c>
      <c r="G57" s="122">
        <v>0.78490000000000004</v>
      </c>
      <c r="H57" s="122">
        <v>0.1953</v>
      </c>
      <c r="I57" s="122">
        <v>-1.9605999999999999</v>
      </c>
      <c r="J57" s="122">
        <v>-0.19700000000000001</v>
      </c>
      <c r="K57" s="122">
        <v>1.982</v>
      </c>
      <c r="L57" s="122">
        <v>14.273999999999999</v>
      </c>
      <c r="M57" s="122">
        <v>5.67</v>
      </c>
      <c r="N57" s="122">
        <v>0.154</v>
      </c>
      <c r="O57" s="122">
        <v>0</v>
      </c>
      <c r="P57" s="122">
        <v>1.6178240740000001</v>
      </c>
      <c r="Q57" s="124">
        <v>3.75</v>
      </c>
    </row>
    <row r="58" spans="1:17" x14ac:dyDescent="0.3">
      <c r="A58" s="125">
        <v>69</v>
      </c>
      <c r="B58" s="122" t="s">
        <v>85</v>
      </c>
      <c r="C58" s="122" t="s">
        <v>437</v>
      </c>
      <c r="D58" s="122">
        <v>0.1779</v>
      </c>
      <c r="E58" s="122">
        <v>0.20319999999999999</v>
      </c>
      <c r="F58" s="122">
        <v>307.33</v>
      </c>
      <c r="G58" s="122">
        <v>0.84179999999999999</v>
      </c>
      <c r="H58" s="122">
        <v>0.2424</v>
      </c>
      <c r="I58" s="122">
        <v>2.5899999999999999E-2</v>
      </c>
      <c r="J58" s="122">
        <v>-0.46400000000000002</v>
      </c>
      <c r="K58" s="122">
        <v>2.726</v>
      </c>
      <c r="L58" s="122">
        <v>16.602</v>
      </c>
      <c r="M58" s="122">
        <v>38.996000000000002</v>
      </c>
      <c r="N58" s="122">
        <v>0.104</v>
      </c>
      <c r="O58" s="122">
        <v>0</v>
      </c>
      <c r="P58" s="122">
        <v>1.4417767379999999</v>
      </c>
      <c r="Q58" s="124">
        <v>8</v>
      </c>
    </row>
    <row r="59" spans="1:17" ht="17" x14ac:dyDescent="0.45">
      <c r="A59" s="175" t="s">
        <v>1338</v>
      </c>
      <c r="B59" s="127"/>
      <c r="C59" s="127"/>
      <c r="D59" s="127"/>
      <c r="E59" s="136" t="s">
        <v>1208</v>
      </c>
      <c r="F59" s="136" t="s">
        <v>516</v>
      </c>
      <c r="G59" s="136" t="s">
        <v>519</v>
      </c>
      <c r="H59" s="136" t="s">
        <v>872</v>
      </c>
      <c r="I59" s="127"/>
      <c r="J59" s="136" t="s">
        <v>859</v>
      </c>
      <c r="K59" s="136" t="s">
        <v>860</v>
      </c>
      <c r="L59" s="136" t="s">
        <v>861</v>
      </c>
      <c r="M59" s="136" t="s">
        <v>508</v>
      </c>
      <c r="N59" s="136" t="s">
        <v>862</v>
      </c>
      <c r="O59" s="136" t="s">
        <v>863</v>
      </c>
      <c r="P59" s="136" t="s">
        <v>513</v>
      </c>
      <c r="Q59" s="151" t="s">
        <v>858</v>
      </c>
    </row>
    <row r="60" spans="1:17" x14ac:dyDescent="0.3">
      <c r="A60" s="130">
        <v>6</v>
      </c>
      <c r="B60" s="127" t="s">
        <v>87</v>
      </c>
      <c r="C60" s="127" t="s">
        <v>88</v>
      </c>
      <c r="D60" s="127"/>
      <c r="E60" s="127">
        <v>2.7715000000000001</v>
      </c>
      <c r="F60" s="127">
        <v>225.32</v>
      </c>
      <c r="G60" s="127">
        <v>0.53410000000000002</v>
      </c>
      <c r="H60" s="127">
        <v>9.9500000000000005E-2</v>
      </c>
      <c r="I60" s="127"/>
      <c r="J60" s="127">
        <v>-6.8000000000000005E-2</v>
      </c>
      <c r="K60" s="127">
        <v>2.5680000000000001</v>
      </c>
      <c r="L60" s="127">
        <v>14.641</v>
      </c>
      <c r="M60" s="127">
        <v>33.326000000000001</v>
      </c>
      <c r="N60" s="127">
        <v>0</v>
      </c>
      <c r="O60" s="127">
        <v>0</v>
      </c>
      <c r="P60" s="127">
        <v>1.84874716553287</v>
      </c>
      <c r="Q60" s="129">
        <v>5.25</v>
      </c>
    </row>
    <row r="61" spans="1:17" x14ac:dyDescent="0.3">
      <c r="A61" s="130">
        <v>24</v>
      </c>
      <c r="B61" s="127" t="s">
        <v>97</v>
      </c>
      <c r="C61" s="127" t="s">
        <v>98</v>
      </c>
      <c r="D61" s="127"/>
      <c r="E61" s="127">
        <v>4.2446999999999999</v>
      </c>
      <c r="F61" s="127">
        <v>184.2</v>
      </c>
      <c r="G61" s="127">
        <v>-0.30819999999999997</v>
      </c>
      <c r="H61" s="127">
        <v>0.17230000000000001</v>
      </c>
      <c r="I61" s="127"/>
      <c r="J61" s="127">
        <v>7.0999999999999994E-2</v>
      </c>
      <c r="K61" s="127">
        <v>1.6850000000000001</v>
      </c>
      <c r="L61" s="127">
        <v>42.972999999999999</v>
      </c>
      <c r="M61" s="127">
        <v>0</v>
      </c>
      <c r="N61" s="127">
        <v>5.3999999999999999E-2</v>
      </c>
      <c r="O61" s="127">
        <v>0</v>
      </c>
      <c r="P61" s="127">
        <v>1.89412037037037</v>
      </c>
      <c r="Q61" s="129">
        <v>3</v>
      </c>
    </row>
    <row r="62" spans="1:17" x14ac:dyDescent="0.3">
      <c r="A62" s="130">
        <v>33</v>
      </c>
      <c r="B62" s="127" t="s">
        <v>107</v>
      </c>
      <c r="C62" s="127" t="s">
        <v>108</v>
      </c>
      <c r="D62" s="127"/>
      <c r="E62" s="127">
        <v>2.1758000000000002</v>
      </c>
      <c r="F62" s="127">
        <v>239.29</v>
      </c>
      <c r="G62" s="127">
        <v>-0.629</v>
      </c>
      <c r="H62" s="127">
        <v>0.12039999999999999</v>
      </c>
      <c r="I62" s="127"/>
      <c r="J62" s="127">
        <v>-3.0000000000000001E-3</v>
      </c>
      <c r="K62" s="127">
        <v>2.3359999999999999</v>
      </c>
      <c r="L62" s="127">
        <v>15.499000000000001</v>
      </c>
      <c r="M62" s="127">
        <v>0</v>
      </c>
      <c r="N62" s="127">
        <v>0.114</v>
      </c>
      <c r="O62" s="127">
        <v>0</v>
      </c>
      <c r="P62" s="127">
        <v>1.7662037037036999</v>
      </c>
      <c r="Q62" s="129">
        <v>3</v>
      </c>
    </row>
    <row r="63" spans="1:17" x14ac:dyDescent="0.3">
      <c r="A63" s="130">
        <v>34</v>
      </c>
      <c r="B63" s="127" t="s">
        <v>109</v>
      </c>
      <c r="C63" s="127" t="s">
        <v>110</v>
      </c>
      <c r="D63" s="127"/>
      <c r="E63" s="127">
        <v>1.9926999999999999</v>
      </c>
      <c r="F63" s="127">
        <v>224.22</v>
      </c>
      <c r="G63" s="127">
        <v>-0.9879</v>
      </c>
      <c r="H63" s="127">
        <v>9.7199999999999995E-2</v>
      </c>
      <c r="I63" s="127"/>
      <c r="J63" s="127">
        <v>-0.27</v>
      </c>
      <c r="K63" s="127">
        <v>2.2080000000000002</v>
      </c>
      <c r="L63" s="127">
        <v>12.742000000000001</v>
      </c>
      <c r="M63" s="127">
        <v>0</v>
      </c>
      <c r="N63" s="127">
        <v>0</v>
      </c>
      <c r="O63" s="127">
        <v>0</v>
      </c>
      <c r="P63" s="127">
        <v>1.4146296296296199</v>
      </c>
      <c r="Q63" s="129">
        <v>5.25</v>
      </c>
    </row>
    <row r="64" spans="1:17" x14ac:dyDescent="0.3">
      <c r="A64" s="130">
        <v>37</v>
      </c>
      <c r="B64" s="127" t="s">
        <v>113</v>
      </c>
      <c r="C64" s="127" t="s">
        <v>114</v>
      </c>
      <c r="D64" s="127"/>
      <c r="E64" s="127">
        <v>5.0888999999999998</v>
      </c>
      <c r="F64" s="127">
        <v>267.17</v>
      </c>
      <c r="G64" s="127">
        <v>0.44499999999999901</v>
      </c>
      <c r="H64" s="127">
        <v>0.3569</v>
      </c>
      <c r="I64" s="127"/>
      <c r="J64" s="127">
        <v>-8.1000000000000003E-2</v>
      </c>
      <c r="K64" s="127">
        <v>2.2949999999999999</v>
      </c>
      <c r="L64" s="127">
        <v>18.885999999999999</v>
      </c>
      <c r="M64" s="127">
        <v>78.296999999999997</v>
      </c>
      <c r="N64" s="127">
        <v>3.7999999999999999E-2</v>
      </c>
      <c r="O64" s="127">
        <v>4</v>
      </c>
      <c r="P64" s="127">
        <v>2.0182070420760798</v>
      </c>
      <c r="Q64" s="129">
        <v>4</v>
      </c>
    </row>
    <row r="65" spans="1:17" x14ac:dyDescent="0.3">
      <c r="A65" s="130">
        <v>40</v>
      </c>
      <c r="B65" s="127" t="s">
        <v>115</v>
      </c>
      <c r="C65" s="127" t="s">
        <v>116</v>
      </c>
      <c r="D65" s="127"/>
      <c r="E65" s="127">
        <v>2.4685000000000001</v>
      </c>
      <c r="F65" s="127">
        <v>310.42</v>
      </c>
      <c r="G65" s="127">
        <v>9.9299999999999694E-2</v>
      </c>
      <c r="H65" s="127">
        <v>0.13819999999999999</v>
      </c>
      <c r="I65" s="127"/>
      <c r="J65" s="127">
        <v>-3.0000000000000001E-3</v>
      </c>
      <c r="K65" s="127">
        <v>2.8540000000000001</v>
      </c>
      <c r="L65" s="127">
        <v>25.8</v>
      </c>
      <c r="M65" s="127">
        <v>0</v>
      </c>
      <c r="N65" s="127">
        <v>9.7000000000000003E-2</v>
      </c>
      <c r="O65" s="127">
        <v>0</v>
      </c>
      <c r="P65" s="127">
        <v>1.87226426681783</v>
      </c>
      <c r="Q65" s="129">
        <v>0.5</v>
      </c>
    </row>
    <row r="66" spans="1:17" x14ac:dyDescent="0.3">
      <c r="A66" s="130">
        <v>41</v>
      </c>
      <c r="B66" s="127" t="s">
        <v>117</v>
      </c>
      <c r="C66" s="127" t="s">
        <v>118</v>
      </c>
      <c r="D66" s="127"/>
      <c r="E66" s="127">
        <v>4.6471</v>
      </c>
      <c r="F66" s="127">
        <v>128.18</v>
      </c>
      <c r="G66" s="127">
        <v>0</v>
      </c>
      <c r="H66" s="127">
        <v>0.40560000000000002</v>
      </c>
      <c r="I66" s="127"/>
      <c r="J66" s="127">
        <v>0.35</v>
      </c>
      <c r="K66" s="127">
        <v>1.44</v>
      </c>
      <c r="L66" s="127">
        <v>5.1459999999999999</v>
      </c>
      <c r="M66" s="127">
        <v>0</v>
      </c>
      <c r="N66" s="127">
        <v>0</v>
      </c>
      <c r="O66" s="127">
        <v>0</v>
      </c>
      <c r="P66" s="127">
        <v>2.0578703703703698</v>
      </c>
      <c r="Q66" s="129">
        <v>4.5</v>
      </c>
    </row>
    <row r="67" spans="1:17" x14ac:dyDescent="0.3">
      <c r="A67" s="130">
        <v>45</v>
      </c>
      <c r="B67" s="127" t="s">
        <v>119</v>
      </c>
      <c r="C67" s="127" t="s">
        <v>120</v>
      </c>
      <c r="D67" s="127"/>
      <c r="E67" s="127">
        <v>2.9155000000000002</v>
      </c>
      <c r="F67" s="127">
        <v>198.24</v>
      </c>
      <c r="G67" s="127">
        <v>-0.113799999999999</v>
      </c>
      <c r="H67" s="127">
        <v>0.1147</v>
      </c>
      <c r="I67" s="127"/>
      <c r="J67" s="127">
        <v>-0.28100000000000003</v>
      </c>
      <c r="K67" s="127">
        <v>1.7050000000000001</v>
      </c>
      <c r="L67" s="127">
        <v>5.5129999999999999</v>
      </c>
      <c r="M67" s="127">
        <v>19.161000000000001</v>
      </c>
      <c r="N67" s="127">
        <v>2.5000000000000001E-2</v>
      </c>
      <c r="O67" s="127">
        <v>0</v>
      </c>
      <c r="P67" s="127">
        <v>1.8416666666666599</v>
      </c>
      <c r="Q67" s="129">
        <v>5.25</v>
      </c>
    </row>
    <row r="68" spans="1:17" x14ac:dyDescent="0.3">
      <c r="A68" s="130">
        <v>47</v>
      </c>
      <c r="B68" s="127" t="s">
        <v>121</v>
      </c>
      <c r="C68" s="127" t="s">
        <v>122</v>
      </c>
      <c r="D68" s="127"/>
      <c r="E68" s="127">
        <v>3.7553999999999998</v>
      </c>
      <c r="F68" s="127">
        <v>403.84</v>
      </c>
      <c r="G68" s="127">
        <v>-0.15989999999999999</v>
      </c>
      <c r="H68" s="127">
        <v>0.10489999999999999</v>
      </c>
      <c r="I68" s="127"/>
      <c r="J68" s="127">
        <v>-7.1999999999999995E-2</v>
      </c>
      <c r="K68" s="127">
        <v>2.8570000000000002</v>
      </c>
      <c r="L68" s="127">
        <v>86.712000000000003</v>
      </c>
      <c r="M68" s="127">
        <v>39.149000000000001</v>
      </c>
      <c r="N68" s="127">
        <v>7.9000000000000001E-2</v>
      </c>
      <c r="O68" s="127">
        <v>0</v>
      </c>
      <c r="P68" s="127">
        <v>1.57245195403264</v>
      </c>
      <c r="Q68" s="129">
        <v>0</v>
      </c>
    </row>
    <row r="69" spans="1:17" x14ac:dyDescent="0.3">
      <c r="A69" s="130">
        <v>50</v>
      </c>
      <c r="B69" s="127" t="s">
        <v>123</v>
      </c>
      <c r="C69" s="127" t="s">
        <v>124</v>
      </c>
      <c r="D69" s="127"/>
      <c r="E69" s="127">
        <v>1.4688000000000001</v>
      </c>
      <c r="F69" s="127">
        <v>318.33999999999997</v>
      </c>
      <c r="G69" s="127">
        <v>-1.2966</v>
      </c>
      <c r="H69" s="127">
        <v>0.16839999999999999</v>
      </c>
      <c r="I69" s="127"/>
      <c r="J69" s="127">
        <v>0.11700000000000001</v>
      </c>
      <c r="K69" s="127">
        <v>2.8260000000000001</v>
      </c>
      <c r="L69" s="127">
        <v>23.742000000000001</v>
      </c>
      <c r="M69" s="127">
        <v>0</v>
      </c>
      <c r="N69" s="127">
        <v>8.5999999999999993E-2</v>
      </c>
      <c r="O69" s="127">
        <v>0</v>
      </c>
      <c r="P69" s="127">
        <v>1.5617709120685299</v>
      </c>
      <c r="Q69" s="129">
        <v>5.75</v>
      </c>
    </row>
    <row r="70" spans="1:17" x14ac:dyDescent="0.3">
      <c r="A70" s="130">
        <v>58</v>
      </c>
      <c r="B70" s="127" t="s">
        <v>131</v>
      </c>
      <c r="C70" s="127" t="s">
        <v>132</v>
      </c>
      <c r="D70" s="127"/>
      <c r="E70" s="127">
        <v>3.3616000000000001</v>
      </c>
      <c r="F70" s="127">
        <v>324.3</v>
      </c>
      <c r="G70" s="127">
        <v>-1.4653</v>
      </c>
      <c r="H70" s="127">
        <v>9.3700000000000006E-2</v>
      </c>
      <c r="I70" s="127"/>
      <c r="J70" s="127">
        <v>-8.1000000000000003E-2</v>
      </c>
      <c r="K70" s="127">
        <v>2.7250000000000001</v>
      </c>
      <c r="L70" s="127">
        <v>63.53</v>
      </c>
      <c r="M70" s="127">
        <v>9.4760000000000009</v>
      </c>
      <c r="N70" s="127">
        <v>0.05</v>
      </c>
      <c r="O70" s="127">
        <v>0</v>
      </c>
      <c r="P70" s="127">
        <v>1.4559718547912901</v>
      </c>
      <c r="Q70" s="129">
        <v>-0.5</v>
      </c>
    </row>
    <row r="71" spans="1:17" x14ac:dyDescent="0.3">
      <c r="A71" s="130">
        <v>60</v>
      </c>
      <c r="B71" s="127" t="s">
        <v>133</v>
      </c>
      <c r="C71" s="127" t="s">
        <v>134</v>
      </c>
      <c r="D71" s="127"/>
      <c r="E71" s="127">
        <v>2.2351000000000001</v>
      </c>
      <c r="F71" s="127">
        <v>358.59</v>
      </c>
      <c r="G71" s="127">
        <v>4.0663999999999998</v>
      </c>
      <c r="H71" s="127">
        <v>0.192</v>
      </c>
      <c r="I71" s="127"/>
      <c r="J71" s="127">
        <v>-2.4E-2</v>
      </c>
      <c r="K71" s="127">
        <v>2.8740000000000001</v>
      </c>
      <c r="L71" s="127">
        <v>15.843999999999999</v>
      </c>
      <c r="M71" s="127">
        <v>0</v>
      </c>
      <c r="N71" s="127">
        <v>0.113</v>
      </c>
      <c r="O71" s="127">
        <v>0</v>
      </c>
      <c r="P71" s="127">
        <v>1.9246017180020101</v>
      </c>
      <c r="Q71" s="129">
        <v>0</v>
      </c>
    </row>
    <row r="72" spans="1:17" x14ac:dyDescent="0.3">
      <c r="A72" s="130">
        <v>64</v>
      </c>
      <c r="B72" s="127" t="s">
        <v>135</v>
      </c>
      <c r="C72" s="127" t="s">
        <v>136</v>
      </c>
      <c r="D72" s="127"/>
      <c r="E72" s="127">
        <v>4.2637</v>
      </c>
      <c r="F72" s="127">
        <v>629.54</v>
      </c>
      <c r="G72" s="127">
        <v>0.50339999999999896</v>
      </c>
      <c r="H72" s="127">
        <v>1.0609</v>
      </c>
      <c r="I72" s="127"/>
      <c r="J72" s="127">
        <v>-0.122</v>
      </c>
      <c r="K72" s="127">
        <v>3.246</v>
      </c>
      <c r="L72" s="127">
        <v>143.33699999999999</v>
      </c>
      <c r="M72" s="127">
        <v>144.94900000000001</v>
      </c>
      <c r="N72" s="127">
        <v>0.05</v>
      </c>
      <c r="O72" s="127">
        <v>0</v>
      </c>
      <c r="P72" s="127">
        <v>1.71807511996601</v>
      </c>
      <c r="Q72" s="129">
        <v>8.5</v>
      </c>
    </row>
    <row r="73" spans="1:17" x14ac:dyDescent="0.3">
      <c r="A73" s="130">
        <v>67</v>
      </c>
      <c r="B73" s="127" t="s">
        <v>137</v>
      </c>
      <c r="C73" s="127" t="s">
        <v>138</v>
      </c>
      <c r="D73" s="127"/>
      <c r="E73" s="127">
        <v>1.1658999999999999</v>
      </c>
      <c r="F73" s="127">
        <v>267.25</v>
      </c>
      <c r="G73" s="127">
        <v>0.77449999999999997</v>
      </c>
      <c r="H73" s="127">
        <v>0.10879999999999999</v>
      </c>
      <c r="I73" s="127"/>
      <c r="J73" s="127">
        <v>-5.3999999999999999E-2</v>
      </c>
      <c r="K73" s="127">
        <v>2.4900000000000002</v>
      </c>
      <c r="L73" s="127">
        <v>18.684999999999999</v>
      </c>
      <c r="M73" s="127">
        <v>5.67</v>
      </c>
      <c r="N73" s="127">
        <v>0.11899999999999999</v>
      </c>
      <c r="O73" s="127">
        <v>0</v>
      </c>
      <c r="P73" s="127">
        <v>1.48</v>
      </c>
      <c r="Q73" s="129">
        <v>5.75</v>
      </c>
    </row>
    <row r="74" spans="1:17" x14ac:dyDescent="0.3">
      <c r="A74" s="130">
        <v>108</v>
      </c>
      <c r="B74" s="127" t="s">
        <v>139</v>
      </c>
      <c r="C74" s="127" t="s">
        <v>140</v>
      </c>
      <c r="D74" s="127"/>
      <c r="E74" s="127">
        <v>1.8728</v>
      </c>
      <c r="F74" s="127">
        <v>211.28</v>
      </c>
      <c r="G74" s="127">
        <v>-0.62490000000000001</v>
      </c>
      <c r="H74" s="127">
        <v>0.13159999999999999</v>
      </c>
      <c r="I74" s="127"/>
      <c r="J74" s="127">
        <v>-1.0999999999999999E-2</v>
      </c>
      <c r="K74" s="127">
        <v>2.387</v>
      </c>
      <c r="L74" s="127">
        <v>9.1280000000000001</v>
      </c>
      <c r="M74" s="127">
        <v>0</v>
      </c>
      <c r="N74" s="127">
        <v>0.112</v>
      </c>
      <c r="O74" s="127">
        <v>0</v>
      </c>
      <c r="P74" s="127">
        <v>1.9064814814814799</v>
      </c>
      <c r="Q74" s="129">
        <v>4.75</v>
      </c>
    </row>
    <row r="75" spans="1:17" x14ac:dyDescent="0.3">
      <c r="A75" s="130">
        <v>109</v>
      </c>
      <c r="B75" s="127" t="s">
        <v>141</v>
      </c>
      <c r="C75" s="127" t="s">
        <v>142</v>
      </c>
      <c r="D75" s="127"/>
      <c r="E75" s="127">
        <v>2.2145000000000001</v>
      </c>
      <c r="F75" s="127">
        <v>223.29</v>
      </c>
      <c r="G75" s="127">
        <v>-0.16869999999999999</v>
      </c>
      <c r="H75" s="127">
        <v>9.64E-2</v>
      </c>
      <c r="I75" s="127"/>
      <c r="J75" s="127">
        <v>-0.11899999999999999</v>
      </c>
      <c r="K75" s="127">
        <v>2.3460000000000001</v>
      </c>
      <c r="L75" s="127">
        <v>15.499000000000001</v>
      </c>
      <c r="M75" s="127">
        <v>0</v>
      </c>
      <c r="N75" s="127">
        <v>0.1</v>
      </c>
      <c r="O75" s="127">
        <v>0</v>
      </c>
      <c r="P75" s="127">
        <v>1.9643981481481401</v>
      </c>
      <c r="Q75" s="129">
        <v>3.75</v>
      </c>
    </row>
    <row r="76" spans="1:17" x14ac:dyDescent="0.3">
      <c r="A76" s="130">
        <v>110</v>
      </c>
      <c r="B76" s="127" t="s">
        <v>143</v>
      </c>
      <c r="C76" s="127" t="s">
        <v>144</v>
      </c>
      <c r="D76" s="127"/>
      <c r="E76" s="127">
        <v>2.4466999999999999</v>
      </c>
      <c r="F76" s="127">
        <v>223.29</v>
      </c>
      <c r="G76" s="127">
        <v>-0.16869999999999999</v>
      </c>
      <c r="H76" s="127">
        <v>0.11799999999999999</v>
      </c>
      <c r="I76" s="127"/>
      <c r="J76" s="127">
        <v>6.0000000000000001E-3</v>
      </c>
      <c r="K76" s="127">
        <v>2.3130000000000002</v>
      </c>
      <c r="L76" s="127">
        <v>15.499000000000001</v>
      </c>
      <c r="M76" s="127">
        <v>0</v>
      </c>
      <c r="N76" s="127">
        <v>0.1</v>
      </c>
      <c r="O76" s="127">
        <v>0</v>
      </c>
      <c r="P76" s="127">
        <v>1.9606481481481399</v>
      </c>
      <c r="Q76" s="129">
        <v>3.75</v>
      </c>
    </row>
    <row r="77" spans="1:17" x14ac:dyDescent="0.3">
      <c r="A77" s="130">
        <v>111</v>
      </c>
      <c r="B77" s="127" t="s">
        <v>89</v>
      </c>
      <c r="C77" s="127" t="s">
        <v>145</v>
      </c>
      <c r="D77" s="127"/>
      <c r="E77" s="127">
        <v>3.7265000000000001</v>
      </c>
      <c r="F77" s="127">
        <v>183.22</v>
      </c>
      <c r="G77" s="127">
        <v>-0.90399999999999903</v>
      </c>
      <c r="H77" s="127">
        <v>9.7000000000000003E-2</v>
      </c>
      <c r="I77" s="127"/>
      <c r="J77" s="127">
        <v>-0.17399999999999999</v>
      </c>
      <c r="K77" s="127">
        <v>1.7689999999999999</v>
      </c>
      <c r="L77" s="127">
        <v>17.41</v>
      </c>
      <c r="M77" s="127">
        <v>0</v>
      </c>
      <c r="N77" s="127">
        <v>0</v>
      </c>
      <c r="O77" s="127">
        <v>1</v>
      </c>
      <c r="P77" s="127">
        <v>1.85189814814814</v>
      </c>
      <c r="Q77" s="129">
        <v>4.75</v>
      </c>
    </row>
    <row r="78" spans="1:17" x14ac:dyDescent="0.3">
      <c r="A78" s="130">
        <v>112</v>
      </c>
      <c r="B78" s="127" t="s">
        <v>146</v>
      </c>
      <c r="C78" s="127" t="s">
        <v>147</v>
      </c>
      <c r="D78" s="127"/>
      <c r="E78" s="127">
        <v>2.4500000000000002</v>
      </c>
      <c r="F78" s="127">
        <v>208.22</v>
      </c>
      <c r="G78" s="127">
        <v>-0.52759999999999996</v>
      </c>
      <c r="H78" s="127">
        <v>7.9100000000000004E-2</v>
      </c>
      <c r="I78" s="127"/>
      <c r="J78" s="127">
        <v>-0.23899999999999999</v>
      </c>
      <c r="K78" s="127">
        <v>2.1230000000000002</v>
      </c>
      <c r="L78" s="127">
        <v>12.742000000000001</v>
      </c>
      <c r="M78" s="127">
        <v>0</v>
      </c>
      <c r="N78" s="127">
        <v>0</v>
      </c>
      <c r="O78" s="127">
        <v>0</v>
      </c>
      <c r="P78" s="127">
        <v>1.6999074074074001</v>
      </c>
      <c r="Q78" s="129">
        <v>5.5</v>
      </c>
    </row>
    <row r="79" spans="1:17" x14ac:dyDescent="0.3">
      <c r="A79" s="130">
        <v>113</v>
      </c>
      <c r="B79" s="127" t="s">
        <v>148</v>
      </c>
      <c r="C79" s="127" t="s">
        <v>149</v>
      </c>
      <c r="D79" s="127"/>
      <c r="E79" s="127">
        <v>2.96</v>
      </c>
      <c r="F79" s="127">
        <v>458.63</v>
      </c>
      <c r="G79" s="127">
        <v>-0.29050000000000098</v>
      </c>
      <c r="H79" s="127">
        <v>0.1714</v>
      </c>
      <c r="I79" s="127"/>
      <c r="J79" s="127">
        <v>-3.2000000000000001E-2</v>
      </c>
      <c r="K79" s="127">
        <v>3.1110000000000002</v>
      </c>
      <c r="L79" s="127">
        <v>40.802</v>
      </c>
      <c r="M79" s="127">
        <v>34.795999999999999</v>
      </c>
      <c r="N79" s="127">
        <v>2.3E-2</v>
      </c>
      <c r="O79" s="127">
        <v>0</v>
      </c>
      <c r="P79" s="127">
        <v>1.5170802993755499</v>
      </c>
      <c r="Q79" s="129">
        <v>0.25</v>
      </c>
    </row>
    <row r="80" spans="1:17" x14ac:dyDescent="0.3">
      <c r="A80" s="130">
        <v>114</v>
      </c>
      <c r="B80" s="127" t="s">
        <v>150</v>
      </c>
      <c r="C80" s="127" t="s">
        <v>151</v>
      </c>
      <c r="D80" s="127"/>
      <c r="E80" s="127">
        <v>2.6819999999999999</v>
      </c>
      <c r="F80" s="127">
        <v>208.28</v>
      </c>
      <c r="G80" s="127">
        <v>-6.8400000000000002E-2</v>
      </c>
      <c r="H80" s="127">
        <v>0.23930000000000001</v>
      </c>
      <c r="I80" s="127"/>
      <c r="J80" s="127">
        <v>-0.51200000000000001</v>
      </c>
      <c r="K80" s="127">
        <v>2.3570000000000002</v>
      </c>
      <c r="L80" s="127">
        <v>39.697000000000003</v>
      </c>
      <c r="M80" s="127">
        <v>18.094999999999999</v>
      </c>
      <c r="N80" s="127">
        <v>0</v>
      </c>
      <c r="O80" s="127">
        <v>0</v>
      </c>
      <c r="P80" s="127">
        <v>1.9744675925925901</v>
      </c>
      <c r="Q80" s="129">
        <v>6</v>
      </c>
    </row>
    <row r="81" spans="1:17" x14ac:dyDescent="0.3">
      <c r="A81" s="130">
        <v>115</v>
      </c>
      <c r="B81" s="127" t="s">
        <v>152</v>
      </c>
      <c r="C81" s="127" t="s">
        <v>153</v>
      </c>
      <c r="D81" s="127"/>
      <c r="E81" s="127">
        <v>4.7605000000000004</v>
      </c>
      <c r="F81" s="127">
        <v>184.26</v>
      </c>
      <c r="G81" s="127">
        <v>-1.4998</v>
      </c>
      <c r="H81" s="127">
        <v>0.41060000000000002</v>
      </c>
      <c r="I81" s="127"/>
      <c r="J81" s="127">
        <v>0.151</v>
      </c>
      <c r="K81" s="127">
        <v>2.1560000000000001</v>
      </c>
      <c r="L81" s="127">
        <v>11.885</v>
      </c>
      <c r="M81" s="127">
        <v>0</v>
      </c>
      <c r="N81" s="127">
        <v>0</v>
      </c>
      <c r="O81" s="127">
        <v>4</v>
      </c>
      <c r="P81" s="127">
        <v>1.8945342025699099</v>
      </c>
      <c r="Q81" s="129">
        <v>5</v>
      </c>
    </row>
    <row r="82" spans="1:17" x14ac:dyDescent="0.3">
      <c r="A82" s="130">
        <v>116</v>
      </c>
      <c r="B82" s="127" t="s">
        <v>154</v>
      </c>
      <c r="C82" s="127" t="s">
        <v>155</v>
      </c>
      <c r="D82" s="127"/>
      <c r="E82" s="127">
        <v>2.2732000000000001</v>
      </c>
      <c r="F82" s="127">
        <v>252.32</v>
      </c>
      <c r="G82" s="127">
        <v>0</v>
      </c>
      <c r="H82" s="127">
        <v>0.1757</v>
      </c>
      <c r="I82" s="127"/>
      <c r="J82" s="127">
        <v>-0.125</v>
      </c>
      <c r="K82" s="127">
        <v>2.6280000000000001</v>
      </c>
      <c r="L82" s="127">
        <v>20.584</v>
      </c>
      <c r="M82" s="127">
        <v>0</v>
      </c>
      <c r="N82" s="127">
        <v>0</v>
      </c>
      <c r="O82" s="127">
        <v>0</v>
      </c>
      <c r="P82" s="127">
        <v>2.1110156840513898</v>
      </c>
      <c r="Q82" s="129">
        <v>8</v>
      </c>
    </row>
    <row r="83" spans="1:17" x14ac:dyDescent="0.3">
      <c r="A83" s="130">
        <v>117</v>
      </c>
      <c r="B83" s="127" t="s">
        <v>156</v>
      </c>
      <c r="C83" s="127" t="s">
        <v>157</v>
      </c>
      <c r="D83" s="127"/>
      <c r="E83" s="127">
        <v>2.3761999999999999</v>
      </c>
      <c r="F83" s="127">
        <v>332.52</v>
      </c>
      <c r="G83" s="127">
        <v>2.3624000000000001</v>
      </c>
      <c r="H83" s="127">
        <v>0.19769999999999999</v>
      </c>
      <c r="I83" s="127"/>
      <c r="J83" s="127">
        <v>-0.495</v>
      </c>
      <c r="K83" s="127">
        <v>2.2869999999999999</v>
      </c>
      <c r="L83" s="127">
        <v>4.2880000000000003</v>
      </c>
      <c r="M83" s="127">
        <v>33.570999999999998</v>
      </c>
      <c r="N83" s="127">
        <v>0</v>
      </c>
      <c r="O83" s="127">
        <v>0</v>
      </c>
      <c r="P83" s="127">
        <v>2.1441368814329498</v>
      </c>
      <c r="Q83" s="129">
        <v>6.5</v>
      </c>
    </row>
    <row r="84" spans="1:17" x14ac:dyDescent="0.3">
      <c r="A84" s="130">
        <v>118</v>
      </c>
      <c r="B84" s="127" t="s">
        <v>158</v>
      </c>
      <c r="C84" s="127" t="s">
        <v>159</v>
      </c>
      <c r="D84" s="127"/>
      <c r="E84" s="127">
        <v>3.5522</v>
      </c>
      <c r="F84" s="127">
        <v>154.22</v>
      </c>
      <c r="G84" s="127">
        <v>0</v>
      </c>
      <c r="H84" s="127">
        <v>0.15609999999999999</v>
      </c>
      <c r="I84" s="127"/>
      <c r="J84" s="127">
        <v>-0.11</v>
      </c>
      <c r="K84" s="127">
        <v>1.6020000000000001</v>
      </c>
      <c r="L84" s="127">
        <v>6.3710000000000004</v>
      </c>
      <c r="M84" s="127">
        <v>0</v>
      </c>
      <c r="N84" s="127">
        <v>0</v>
      </c>
      <c r="O84" s="127">
        <v>0</v>
      </c>
      <c r="P84" s="127">
        <v>2.03416666666666</v>
      </c>
      <c r="Q84" s="129">
        <v>5.5</v>
      </c>
    </row>
    <row r="85" spans="1:17" x14ac:dyDescent="0.3">
      <c r="A85" s="130">
        <v>119</v>
      </c>
      <c r="B85" s="127" t="s">
        <v>160</v>
      </c>
      <c r="C85" s="127" t="s">
        <v>161</v>
      </c>
      <c r="D85" s="127"/>
      <c r="E85" s="127">
        <v>3.7722000000000002</v>
      </c>
      <c r="F85" s="127">
        <v>610.73</v>
      </c>
      <c r="G85" s="127">
        <v>-0.84549999999999703</v>
      </c>
      <c r="H85" s="127">
        <v>0.22059999999999999</v>
      </c>
      <c r="I85" s="127"/>
      <c r="J85" s="127">
        <v>-2.4E-2</v>
      </c>
      <c r="K85" s="127">
        <v>3.3660000000000001</v>
      </c>
      <c r="L85" s="127">
        <v>87.224999999999994</v>
      </c>
      <c r="M85" s="127">
        <v>66.652000000000001</v>
      </c>
      <c r="N85" s="127">
        <v>5.3999999999999999E-2</v>
      </c>
      <c r="O85" s="127">
        <v>0</v>
      </c>
      <c r="P85" s="127">
        <v>1.65635892176591</v>
      </c>
      <c r="Q85" s="129">
        <v>0.25</v>
      </c>
    </row>
    <row r="86" spans="1:17" x14ac:dyDescent="0.3">
      <c r="A86" s="130">
        <v>120</v>
      </c>
      <c r="B86" s="127" t="s">
        <v>162</v>
      </c>
      <c r="C86" s="127" t="s">
        <v>163</v>
      </c>
      <c r="D86" s="127"/>
      <c r="E86" s="127">
        <v>3.6095000000000002</v>
      </c>
      <c r="F86" s="127">
        <v>201.24</v>
      </c>
      <c r="G86" s="127">
        <v>0.23519999999999899</v>
      </c>
      <c r="H86" s="127">
        <v>0.2293</v>
      </c>
      <c r="I86" s="127"/>
      <c r="J86" s="127">
        <v>-0.14599999999999999</v>
      </c>
      <c r="K86" s="127">
        <v>2</v>
      </c>
      <c r="L86" s="127">
        <v>80.858000000000004</v>
      </c>
      <c r="M86" s="127">
        <v>0</v>
      </c>
      <c r="N86" s="127">
        <v>0.122</v>
      </c>
      <c r="O86" s="127">
        <v>0</v>
      </c>
      <c r="P86" s="127">
        <v>1.7953703703703701</v>
      </c>
      <c r="Q86" s="129">
        <v>2.75</v>
      </c>
    </row>
    <row r="87" spans="1:17" x14ac:dyDescent="0.3">
      <c r="A87" s="130">
        <v>121</v>
      </c>
      <c r="B87" s="127" t="s">
        <v>164</v>
      </c>
      <c r="C87" s="127" t="s">
        <v>165</v>
      </c>
      <c r="D87" s="127"/>
      <c r="E87" s="127">
        <v>4.2968999999999999</v>
      </c>
      <c r="F87" s="127">
        <v>167.22</v>
      </c>
      <c r="G87" s="127">
        <v>-0.4204</v>
      </c>
      <c r="H87" s="127">
        <v>0.20200000000000001</v>
      </c>
      <c r="I87" s="127"/>
      <c r="J87" s="127">
        <v>6.0999999999999999E-2</v>
      </c>
      <c r="K87" s="127">
        <v>1.546</v>
      </c>
      <c r="L87" s="127">
        <v>21.931000000000001</v>
      </c>
      <c r="M87" s="127">
        <v>0</v>
      </c>
      <c r="N87" s="127">
        <v>0</v>
      </c>
      <c r="O87" s="127">
        <v>0</v>
      </c>
      <c r="P87" s="127">
        <v>2.05328703703703</v>
      </c>
      <c r="Q87" s="129">
        <v>5</v>
      </c>
    </row>
    <row r="88" spans="1:17" x14ac:dyDescent="0.3">
      <c r="A88" s="130">
        <v>122</v>
      </c>
      <c r="B88" s="127" t="s">
        <v>166</v>
      </c>
      <c r="C88" s="127" t="s">
        <v>167</v>
      </c>
      <c r="D88" s="127"/>
      <c r="E88" s="127">
        <v>3.2214999999999998</v>
      </c>
      <c r="F88" s="127">
        <v>303.17</v>
      </c>
      <c r="G88" s="127">
        <v>1.0957999999999899</v>
      </c>
      <c r="H88" s="127">
        <v>0.33660000000000001</v>
      </c>
      <c r="I88" s="127"/>
      <c r="J88" s="127">
        <v>0.23300000000000001</v>
      </c>
      <c r="K88" s="127">
        <v>1.7410000000000001</v>
      </c>
      <c r="L88" s="127">
        <v>22.341000000000001</v>
      </c>
      <c r="M88" s="127">
        <v>86.046999999999997</v>
      </c>
      <c r="N88" s="127">
        <v>0.17499999999999999</v>
      </c>
      <c r="O88" s="127">
        <v>0</v>
      </c>
      <c r="P88" s="127">
        <v>1.6553491274195999</v>
      </c>
      <c r="Q88" s="129">
        <v>4.75</v>
      </c>
    </row>
    <row r="89" spans="1:17" x14ac:dyDescent="0.3">
      <c r="A89" s="130">
        <v>123</v>
      </c>
      <c r="B89" s="127" t="s">
        <v>168</v>
      </c>
      <c r="C89" s="127" t="s">
        <v>169</v>
      </c>
      <c r="D89" s="127"/>
      <c r="E89" s="127">
        <v>4.2946</v>
      </c>
      <c r="F89" s="127">
        <v>324.05</v>
      </c>
      <c r="G89" s="127">
        <v>3.5678000000000001</v>
      </c>
      <c r="H89" s="127">
        <v>0.3271</v>
      </c>
      <c r="I89" s="127"/>
      <c r="J89" s="127">
        <v>-7.0000000000000007E-2</v>
      </c>
      <c r="K89" s="127">
        <v>1.7230000000000001</v>
      </c>
      <c r="L89" s="127">
        <v>17.103999999999999</v>
      </c>
      <c r="M89" s="127">
        <v>156.595</v>
      </c>
      <c r="N89" s="127">
        <v>0.16400000000000001</v>
      </c>
      <c r="O89" s="127">
        <v>0</v>
      </c>
      <c r="P89" s="127">
        <v>2.34382238194774</v>
      </c>
      <c r="Q89" s="129">
        <v>4.5</v>
      </c>
    </row>
    <row r="90" spans="1:17" x14ac:dyDescent="0.3">
      <c r="A90" s="130">
        <v>124</v>
      </c>
      <c r="B90" s="127" t="s">
        <v>170</v>
      </c>
      <c r="C90" s="127" t="s">
        <v>171</v>
      </c>
      <c r="D90" s="127"/>
      <c r="E90" s="127">
        <v>2.7097000000000002</v>
      </c>
      <c r="F90" s="127">
        <v>276.77</v>
      </c>
      <c r="G90" s="127">
        <v>-0.53369999999999895</v>
      </c>
      <c r="H90" s="127">
        <v>0.17180000000000001</v>
      </c>
      <c r="I90" s="127"/>
      <c r="J90" s="127">
        <v>-0.182</v>
      </c>
      <c r="K90" s="127">
        <v>2.1779999999999999</v>
      </c>
      <c r="L90" s="127">
        <v>5.0510000000000002</v>
      </c>
      <c r="M90" s="127">
        <v>44.956000000000003</v>
      </c>
      <c r="N90" s="127">
        <v>9.6000000000000002E-2</v>
      </c>
      <c r="O90" s="127">
        <v>0</v>
      </c>
      <c r="P90" s="127">
        <v>1.5698015610565199</v>
      </c>
      <c r="Q90" s="129">
        <v>0</v>
      </c>
    </row>
    <row r="91" spans="1:17" x14ac:dyDescent="0.3">
      <c r="A91" s="130">
        <v>125</v>
      </c>
      <c r="B91" s="127" t="s">
        <v>172</v>
      </c>
      <c r="C91" s="127" t="s">
        <v>173</v>
      </c>
      <c r="D91" s="127"/>
      <c r="E91" s="127">
        <v>2.4845999999999999</v>
      </c>
      <c r="F91" s="127">
        <v>304.79000000000002</v>
      </c>
      <c r="G91" s="127">
        <v>0.95609999999999895</v>
      </c>
      <c r="H91" s="127">
        <v>0.1699</v>
      </c>
      <c r="I91" s="127"/>
      <c r="J91" s="127">
        <v>5.7000000000000002E-2</v>
      </c>
      <c r="K91" s="127">
        <v>2.8540000000000001</v>
      </c>
      <c r="L91" s="127">
        <v>13.057</v>
      </c>
      <c r="M91" s="127">
        <v>39.149000000000001</v>
      </c>
      <c r="N91" s="127">
        <v>0.11</v>
      </c>
      <c r="O91" s="127">
        <v>0</v>
      </c>
      <c r="P91" s="127">
        <v>1.9756215356512901</v>
      </c>
      <c r="Q91" s="129">
        <v>1.75</v>
      </c>
    </row>
    <row r="92" spans="1:17" x14ac:dyDescent="0.3">
      <c r="A92" s="130">
        <v>126</v>
      </c>
      <c r="B92" s="127" t="s">
        <v>174</v>
      </c>
      <c r="C92" s="127" t="s">
        <v>175</v>
      </c>
      <c r="D92" s="127"/>
      <c r="E92" s="127">
        <v>4.3848000000000003</v>
      </c>
      <c r="F92" s="127">
        <v>371.47</v>
      </c>
      <c r="G92" s="127">
        <v>-0.60640000000000005</v>
      </c>
      <c r="H92" s="127">
        <v>0.23280000000000001</v>
      </c>
      <c r="I92" s="127"/>
      <c r="J92" s="127">
        <v>-9.8000000000000004E-2</v>
      </c>
      <c r="K92" s="127">
        <v>3.161</v>
      </c>
      <c r="L92" s="127">
        <v>61.472000000000001</v>
      </c>
      <c r="M92" s="127">
        <v>33.671999999999997</v>
      </c>
      <c r="N92" s="127">
        <v>0.03</v>
      </c>
      <c r="O92" s="127">
        <v>0</v>
      </c>
      <c r="P92" s="127">
        <v>1.98695034958427</v>
      </c>
      <c r="Q92" s="129">
        <v>-3.75</v>
      </c>
    </row>
    <row r="93" spans="1:17" x14ac:dyDescent="0.3">
      <c r="A93" s="130">
        <v>127</v>
      </c>
      <c r="B93" s="127" t="s">
        <v>176</v>
      </c>
      <c r="C93" s="127" t="s">
        <v>177</v>
      </c>
      <c r="D93" s="127"/>
      <c r="E93" s="127">
        <v>2.0533000000000001</v>
      </c>
      <c r="F93" s="127">
        <v>294.38</v>
      </c>
      <c r="G93" s="127">
        <v>-0.63429999999999997</v>
      </c>
      <c r="H93" s="127">
        <v>8.6999999999999994E-2</v>
      </c>
      <c r="I93" s="127"/>
      <c r="J93" s="127">
        <v>-7.9000000000000001E-2</v>
      </c>
      <c r="K93" s="127">
        <v>2.8740000000000001</v>
      </c>
      <c r="L93" s="127">
        <v>29.099</v>
      </c>
      <c r="M93" s="127">
        <v>0</v>
      </c>
      <c r="N93" s="127">
        <v>7.1999999999999995E-2</v>
      </c>
      <c r="O93" s="127">
        <v>0</v>
      </c>
      <c r="P93" s="127">
        <v>1.6023631582262501</v>
      </c>
      <c r="Q93" s="129">
        <v>1.75</v>
      </c>
    </row>
    <row r="94" spans="1:17" x14ac:dyDescent="0.3">
      <c r="A94" s="130">
        <v>128</v>
      </c>
      <c r="B94" s="127" t="s">
        <v>178</v>
      </c>
      <c r="C94" s="127" t="s">
        <v>179</v>
      </c>
      <c r="D94" s="127"/>
      <c r="E94" s="127">
        <v>3.3214999999999999</v>
      </c>
      <c r="F94" s="127">
        <v>248.33</v>
      </c>
      <c r="G94" s="127">
        <v>-1.9249999999999901</v>
      </c>
      <c r="H94" s="127">
        <v>0.873</v>
      </c>
      <c r="I94" s="127"/>
      <c r="J94" s="127">
        <v>0.495</v>
      </c>
      <c r="K94" s="127">
        <v>2.27</v>
      </c>
      <c r="L94" s="127">
        <v>8.6150000000000002</v>
      </c>
      <c r="M94" s="127">
        <v>6.0460000000000003</v>
      </c>
      <c r="N94" s="127">
        <v>0.16400000000000001</v>
      </c>
      <c r="O94" s="127">
        <v>4</v>
      </c>
      <c r="P94" s="127">
        <v>1.55297041656168</v>
      </c>
      <c r="Q94" s="129">
        <v>5.25</v>
      </c>
    </row>
    <row r="95" spans="1:17" x14ac:dyDescent="0.3">
      <c r="A95" s="130">
        <v>129</v>
      </c>
      <c r="B95" s="127" t="s">
        <v>180</v>
      </c>
      <c r="C95" s="127" t="s">
        <v>181</v>
      </c>
      <c r="D95" s="127"/>
      <c r="E95" s="127">
        <v>3.7751000000000001</v>
      </c>
      <c r="F95" s="127">
        <v>320.04000000000002</v>
      </c>
      <c r="G95" s="127">
        <v>2.6539000000000001</v>
      </c>
      <c r="H95" s="127">
        <v>0.12280000000000001</v>
      </c>
      <c r="I95" s="127"/>
      <c r="J95" s="127">
        <v>-0.30599999999999999</v>
      </c>
      <c r="K95" s="127">
        <v>2.0259999999999998</v>
      </c>
      <c r="L95" s="127">
        <v>13.372</v>
      </c>
      <c r="M95" s="127">
        <v>78.296999999999997</v>
      </c>
      <c r="N95" s="127">
        <v>6.3E-2</v>
      </c>
      <c r="O95" s="127">
        <v>0</v>
      </c>
      <c r="P95" s="127">
        <v>2.1905752918451298</v>
      </c>
      <c r="Q95" s="129">
        <v>2.5</v>
      </c>
    </row>
    <row r="96" spans="1:17" x14ac:dyDescent="0.3">
      <c r="A96" s="130">
        <v>130</v>
      </c>
      <c r="B96" s="127" t="s">
        <v>182</v>
      </c>
      <c r="C96" s="127" t="s">
        <v>183</v>
      </c>
      <c r="D96" s="127"/>
      <c r="E96" s="127">
        <v>3.0924</v>
      </c>
      <c r="F96" s="127">
        <v>505.22</v>
      </c>
      <c r="G96" s="127">
        <v>1.93729999999999</v>
      </c>
      <c r="H96" s="127">
        <v>0.1</v>
      </c>
      <c r="I96" s="127"/>
      <c r="J96" s="127">
        <v>8.1000000000000003E-2</v>
      </c>
      <c r="K96" s="127">
        <v>2.8740000000000001</v>
      </c>
      <c r="L96" s="127">
        <v>69.656000000000006</v>
      </c>
      <c r="M96" s="127">
        <v>9.4760000000000009</v>
      </c>
      <c r="N96" s="127">
        <v>9.9000000000000005E-2</v>
      </c>
      <c r="O96" s="127">
        <v>0</v>
      </c>
      <c r="P96" s="127">
        <v>1.7546008650373699</v>
      </c>
      <c r="Q96" s="129">
        <v>2</v>
      </c>
    </row>
    <row r="97" spans="1:17" x14ac:dyDescent="0.3">
      <c r="A97" s="130">
        <v>131</v>
      </c>
      <c r="B97" s="127" t="s">
        <v>184</v>
      </c>
      <c r="C97" s="127" t="s">
        <v>185</v>
      </c>
      <c r="D97" s="127"/>
      <c r="E97" s="127">
        <v>4.8829000000000002</v>
      </c>
      <c r="F97" s="127">
        <v>578.72</v>
      </c>
      <c r="G97" s="127">
        <v>-0.81239999999999701</v>
      </c>
      <c r="H97" s="127">
        <v>0.48099999999999998</v>
      </c>
      <c r="I97" s="127"/>
      <c r="J97" s="127">
        <v>-3.5000000000000003E-2</v>
      </c>
      <c r="K97" s="127">
        <v>3.3029999999999999</v>
      </c>
      <c r="L97" s="127">
        <v>99.584000000000003</v>
      </c>
      <c r="M97" s="127">
        <v>0</v>
      </c>
      <c r="N97" s="127">
        <v>5.1999999999999998E-2</v>
      </c>
      <c r="O97" s="127">
        <v>0</v>
      </c>
      <c r="P97" s="127">
        <v>1.5612846316395801</v>
      </c>
      <c r="Q97" s="129">
        <v>-8.75</v>
      </c>
    </row>
    <row r="98" spans="1:17" x14ac:dyDescent="0.3">
      <c r="A98" s="130">
        <v>132</v>
      </c>
      <c r="B98" s="127" t="s">
        <v>186</v>
      </c>
      <c r="C98" s="127" t="s">
        <v>187</v>
      </c>
      <c r="D98" s="127"/>
      <c r="E98" s="127">
        <v>2.0497999999999998</v>
      </c>
      <c r="F98" s="127">
        <v>265.33</v>
      </c>
      <c r="G98" s="127">
        <v>-0.2823</v>
      </c>
      <c r="H98" s="127">
        <v>8.5400000000000004E-2</v>
      </c>
      <c r="I98" s="127"/>
      <c r="J98" s="127">
        <v>-0.08</v>
      </c>
      <c r="K98" s="127">
        <v>2.5329999999999999</v>
      </c>
      <c r="L98" s="127">
        <v>15.499000000000001</v>
      </c>
      <c r="M98" s="127">
        <v>0</v>
      </c>
      <c r="N98" s="127">
        <v>9.2999999999999999E-2</v>
      </c>
      <c r="O98" s="127">
        <v>0</v>
      </c>
      <c r="P98" s="127">
        <v>1.8407870370370301</v>
      </c>
      <c r="Q98" s="129">
        <v>3.25</v>
      </c>
    </row>
    <row r="99" spans="1:17" x14ac:dyDescent="0.3">
      <c r="A99" s="130">
        <v>133</v>
      </c>
      <c r="B99" s="127" t="s">
        <v>188</v>
      </c>
      <c r="C99" s="127" t="s">
        <v>189</v>
      </c>
      <c r="D99" s="127"/>
      <c r="E99" s="127">
        <v>3.0621</v>
      </c>
      <c r="F99" s="127">
        <v>212.28</v>
      </c>
      <c r="G99" s="127">
        <v>-1.4998</v>
      </c>
      <c r="H99" s="127">
        <v>0.1419</v>
      </c>
      <c r="I99" s="127"/>
      <c r="J99" s="127">
        <v>0.104</v>
      </c>
      <c r="K99" s="127">
        <v>2.3210000000000002</v>
      </c>
      <c r="L99" s="127">
        <v>11.026999999999999</v>
      </c>
      <c r="M99" s="127">
        <v>33.326000000000001</v>
      </c>
      <c r="N99" s="127">
        <v>0</v>
      </c>
      <c r="O99" s="127">
        <v>0</v>
      </c>
      <c r="P99" s="127">
        <v>1.78902263374485</v>
      </c>
      <c r="Q99" s="129">
        <v>6</v>
      </c>
    </row>
    <row r="100" spans="1:17" x14ac:dyDescent="0.3">
      <c r="A100" s="130">
        <v>134</v>
      </c>
      <c r="B100" s="127" t="s">
        <v>190</v>
      </c>
      <c r="C100" s="127" t="s">
        <v>191</v>
      </c>
      <c r="D100" s="127"/>
      <c r="E100" s="127">
        <v>2.5442</v>
      </c>
      <c r="F100" s="127">
        <v>227.29</v>
      </c>
      <c r="G100" s="127">
        <v>-2.1345999999999998</v>
      </c>
      <c r="H100" s="127">
        <v>9.8400000000000001E-2</v>
      </c>
      <c r="I100" s="127"/>
      <c r="J100" s="127">
        <v>6.2E-2</v>
      </c>
      <c r="K100" s="127">
        <v>2.4</v>
      </c>
      <c r="L100" s="127">
        <v>11.456</v>
      </c>
      <c r="M100" s="127">
        <v>0</v>
      </c>
      <c r="N100" s="127">
        <v>5.8999999999999997E-2</v>
      </c>
      <c r="O100" s="127">
        <v>1</v>
      </c>
      <c r="P100" s="127">
        <v>1.68250771604938</v>
      </c>
      <c r="Q100" s="129">
        <v>4.75</v>
      </c>
    </row>
    <row r="101" spans="1:17" x14ac:dyDescent="0.3">
      <c r="A101" s="130">
        <v>135</v>
      </c>
      <c r="B101" s="127" t="s">
        <v>192</v>
      </c>
      <c r="C101" s="127" t="s">
        <v>193</v>
      </c>
      <c r="D101" s="127"/>
      <c r="E101" s="127">
        <v>2.8975</v>
      </c>
      <c r="F101" s="127">
        <v>284.76</v>
      </c>
      <c r="G101" s="127">
        <v>-9.5600000000000102E-2</v>
      </c>
      <c r="H101" s="127">
        <v>6.88E-2</v>
      </c>
      <c r="I101" s="127"/>
      <c r="J101" s="127">
        <v>-2.9000000000000001E-2</v>
      </c>
      <c r="K101" s="127">
        <v>2.6659999999999999</v>
      </c>
      <c r="L101" s="127">
        <v>29.414000000000001</v>
      </c>
      <c r="M101" s="127">
        <v>39.149000000000001</v>
      </c>
      <c r="N101" s="127">
        <v>0.09</v>
      </c>
      <c r="O101" s="127">
        <v>0</v>
      </c>
      <c r="P101" s="127">
        <v>1.9894212593587901</v>
      </c>
      <c r="Q101" s="129">
        <v>2.75</v>
      </c>
    </row>
    <row r="102" spans="1:17" x14ac:dyDescent="0.3">
      <c r="A102" s="130">
        <v>136</v>
      </c>
      <c r="B102" s="127" t="s">
        <v>194</v>
      </c>
      <c r="C102" s="127" t="s">
        <v>195</v>
      </c>
      <c r="D102" s="127"/>
      <c r="E102" s="127">
        <v>2.1768999999999998</v>
      </c>
      <c r="F102" s="127">
        <v>278.36</v>
      </c>
      <c r="G102" s="127">
        <v>0</v>
      </c>
      <c r="H102" s="127">
        <v>0.25330000000000003</v>
      </c>
      <c r="I102" s="127"/>
      <c r="J102" s="127">
        <v>0</v>
      </c>
      <c r="K102" s="127">
        <v>2.7229999999999999</v>
      </c>
      <c r="L102" s="127">
        <v>20.584</v>
      </c>
      <c r="M102" s="127">
        <v>0</v>
      </c>
      <c r="N102" s="127">
        <v>0</v>
      </c>
      <c r="O102" s="127">
        <v>0</v>
      </c>
      <c r="P102" s="127">
        <v>2.0999225770555099</v>
      </c>
      <c r="Q102" s="129">
        <v>9</v>
      </c>
    </row>
    <row r="103" spans="1:17" x14ac:dyDescent="0.3">
      <c r="A103" s="130">
        <v>137</v>
      </c>
      <c r="B103" s="127" t="s">
        <v>196</v>
      </c>
      <c r="C103" s="127" t="s">
        <v>197</v>
      </c>
      <c r="D103" s="127"/>
      <c r="E103" s="127">
        <v>4.3853</v>
      </c>
      <c r="F103" s="127">
        <v>183.22</v>
      </c>
      <c r="G103" s="127">
        <v>-0.90399999999999903</v>
      </c>
      <c r="H103" s="127">
        <v>0.16719999999999999</v>
      </c>
      <c r="I103" s="127"/>
      <c r="J103" s="127">
        <v>8.2000000000000003E-2</v>
      </c>
      <c r="K103" s="127">
        <v>1.8620000000000001</v>
      </c>
      <c r="L103" s="127">
        <v>17.41</v>
      </c>
      <c r="M103" s="127">
        <v>0</v>
      </c>
      <c r="N103" s="127">
        <v>0</v>
      </c>
      <c r="O103" s="127">
        <v>2</v>
      </c>
      <c r="P103" s="127">
        <v>1.8564814814814801</v>
      </c>
      <c r="Q103" s="129">
        <v>4.75</v>
      </c>
    </row>
    <row r="104" spans="1:17" x14ac:dyDescent="0.3">
      <c r="A104" s="130">
        <v>138</v>
      </c>
      <c r="B104" s="127" t="s">
        <v>198</v>
      </c>
      <c r="C104" s="127" t="s">
        <v>199</v>
      </c>
      <c r="D104" s="127"/>
      <c r="E104" s="127">
        <v>3.4091</v>
      </c>
      <c r="F104" s="127">
        <v>227.04</v>
      </c>
      <c r="G104" s="127">
        <v>0.67759999999999998</v>
      </c>
      <c r="H104" s="127">
        <v>0.85289999999999999</v>
      </c>
      <c r="I104" s="127"/>
      <c r="J104" s="127">
        <v>-0.94</v>
      </c>
      <c r="K104" s="127">
        <v>1.474</v>
      </c>
      <c r="L104" s="127">
        <v>6.3710000000000004</v>
      </c>
      <c r="M104" s="127">
        <v>85.299000000000007</v>
      </c>
      <c r="N104" s="127">
        <v>0</v>
      </c>
      <c r="O104" s="127">
        <v>0</v>
      </c>
      <c r="P104" s="127">
        <v>1.7442558299039701</v>
      </c>
      <c r="Q104" s="129">
        <v>2</v>
      </c>
    </row>
    <row r="105" spans="1:17" x14ac:dyDescent="0.3">
      <c r="A105" s="130">
        <v>139</v>
      </c>
      <c r="B105" s="127" t="s">
        <v>200</v>
      </c>
      <c r="C105" s="127" t="s">
        <v>201</v>
      </c>
      <c r="D105" s="127"/>
      <c r="E105" s="127">
        <v>4.5049999999999999</v>
      </c>
      <c r="F105" s="127">
        <v>253.14</v>
      </c>
      <c r="G105" s="127">
        <v>-1.12E-2</v>
      </c>
      <c r="H105" s="127">
        <v>0.15040000000000001</v>
      </c>
      <c r="I105" s="127"/>
      <c r="J105" s="127">
        <v>-0.215</v>
      </c>
      <c r="K105" s="127">
        <v>2.181</v>
      </c>
      <c r="L105" s="127">
        <v>18.885999999999999</v>
      </c>
      <c r="M105" s="127">
        <v>78.296999999999997</v>
      </c>
      <c r="N105" s="127">
        <v>0</v>
      </c>
      <c r="O105" s="127">
        <v>2</v>
      </c>
      <c r="P105" s="127">
        <v>1.99507905013857</v>
      </c>
      <c r="Q105" s="129">
        <v>4.5</v>
      </c>
    </row>
    <row r="106" spans="1:17" x14ac:dyDescent="0.3">
      <c r="A106" s="130">
        <v>140</v>
      </c>
      <c r="B106" s="127" t="s">
        <v>202</v>
      </c>
      <c r="C106" s="127" t="s">
        <v>203</v>
      </c>
      <c r="D106" s="127"/>
      <c r="E106" s="127">
        <v>2.2492999999999999</v>
      </c>
      <c r="F106" s="127">
        <v>303.17</v>
      </c>
      <c r="G106" s="127">
        <v>1.0957999999999899</v>
      </c>
      <c r="H106" s="127">
        <v>0.27900000000000003</v>
      </c>
      <c r="I106" s="127"/>
      <c r="J106" s="127">
        <v>-0.31900000000000001</v>
      </c>
      <c r="K106" s="127">
        <v>1.7649999999999999</v>
      </c>
      <c r="L106" s="127">
        <v>22.341000000000001</v>
      </c>
      <c r="M106" s="127">
        <v>86.046999999999997</v>
      </c>
      <c r="N106" s="127">
        <v>0.17499999999999999</v>
      </c>
      <c r="O106" s="127">
        <v>0</v>
      </c>
      <c r="P106" s="127">
        <v>1.6000297774573899</v>
      </c>
      <c r="Q106" s="129">
        <v>4.75</v>
      </c>
    </row>
    <row r="107" spans="1:17" x14ac:dyDescent="0.3">
      <c r="A107" s="130">
        <v>141</v>
      </c>
      <c r="B107" s="127" t="s">
        <v>204</v>
      </c>
      <c r="C107" s="127" t="s">
        <v>205</v>
      </c>
      <c r="D107" s="127"/>
      <c r="E107" s="127">
        <v>2.4504000000000001</v>
      </c>
      <c r="F107" s="127">
        <v>268.38</v>
      </c>
      <c r="G107" s="127">
        <v>-0.23019999999999999</v>
      </c>
      <c r="H107" s="127">
        <v>0.18379999999999999</v>
      </c>
      <c r="I107" s="127"/>
      <c r="J107" s="127">
        <v>7.0999999999999994E-2</v>
      </c>
      <c r="K107" s="127">
        <v>2.8540000000000001</v>
      </c>
      <c r="L107" s="127">
        <v>12.742000000000001</v>
      </c>
      <c r="M107" s="127">
        <v>0</v>
      </c>
      <c r="N107" s="127">
        <v>0</v>
      </c>
      <c r="O107" s="127">
        <v>0</v>
      </c>
      <c r="P107" s="127">
        <v>1.7173559670781799</v>
      </c>
      <c r="Q107" s="129">
        <v>3.5</v>
      </c>
    </row>
    <row r="108" spans="1:17" x14ac:dyDescent="0.3">
      <c r="A108" s="130">
        <v>142</v>
      </c>
      <c r="B108" s="127" t="s">
        <v>206</v>
      </c>
      <c r="C108" s="127" t="s">
        <v>207</v>
      </c>
      <c r="D108" s="127"/>
      <c r="E108" s="127">
        <v>2.3791000000000002</v>
      </c>
      <c r="F108" s="127">
        <v>264.3</v>
      </c>
      <c r="G108" s="127">
        <v>-1.2464</v>
      </c>
      <c r="H108" s="127">
        <v>8.5800000000000001E-2</v>
      </c>
      <c r="I108" s="127"/>
      <c r="J108" s="127">
        <v>-0.17199999999999999</v>
      </c>
      <c r="K108" s="127">
        <v>2.5720000000000001</v>
      </c>
      <c r="L108" s="127">
        <v>12.742000000000001</v>
      </c>
      <c r="M108" s="127">
        <v>0</v>
      </c>
      <c r="N108" s="127">
        <v>4.7E-2</v>
      </c>
      <c r="O108" s="127">
        <v>0</v>
      </c>
      <c r="P108" s="127">
        <v>1.81943783068783</v>
      </c>
      <c r="Q108" s="129">
        <v>2</v>
      </c>
    </row>
    <row r="109" spans="1:17" x14ac:dyDescent="0.3">
      <c r="A109" s="130">
        <v>143</v>
      </c>
      <c r="B109" s="127" t="s">
        <v>208</v>
      </c>
      <c r="C109" s="127" t="s">
        <v>209</v>
      </c>
      <c r="D109" s="127"/>
      <c r="E109" s="127">
        <v>3.9670000000000001</v>
      </c>
      <c r="F109" s="127">
        <v>384.36</v>
      </c>
      <c r="G109" s="127">
        <v>-1.56889999999999</v>
      </c>
      <c r="H109" s="127">
        <v>0.20269999999999999</v>
      </c>
      <c r="I109" s="127"/>
      <c r="J109" s="127">
        <v>-9.5000000000000001E-2</v>
      </c>
      <c r="K109" s="127">
        <v>2.9169999999999998</v>
      </c>
      <c r="L109" s="127">
        <v>96.016999999999996</v>
      </c>
      <c r="M109" s="127">
        <v>9.4760000000000009</v>
      </c>
      <c r="N109" s="127">
        <v>4.2999999999999997E-2</v>
      </c>
      <c r="O109" s="127">
        <v>0</v>
      </c>
      <c r="P109" s="127">
        <v>1.315925558495</v>
      </c>
      <c r="Q109" s="129">
        <v>-2.5</v>
      </c>
    </row>
    <row r="110" spans="1:17" x14ac:dyDescent="0.3">
      <c r="A110" s="130">
        <v>144</v>
      </c>
      <c r="B110" s="127" t="s">
        <v>210</v>
      </c>
      <c r="C110" s="127" t="s">
        <v>211</v>
      </c>
      <c r="D110" s="127"/>
      <c r="E110" s="127">
        <v>2.8698000000000001</v>
      </c>
      <c r="F110" s="127">
        <v>225.32</v>
      </c>
      <c r="G110" s="127">
        <v>0.21779999999999899</v>
      </c>
      <c r="H110" s="127">
        <v>0.25130000000000002</v>
      </c>
      <c r="I110" s="127"/>
      <c r="J110" s="127">
        <v>0.253</v>
      </c>
      <c r="K110" s="127">
        <v>2.706</v>
      </c>
      <c r="L110" s="127">
        <v>11.395</v>
      </c>
      <c r="M110" s="127">
        <v>33.326000000000001</v>
      </c>
      <c r="N110" s="127">
        <v>4.3999999999999997E-2</v>
      </c>
      <c r="O110" s="127">
        <v>0</v>
      </c>
      <c r="P110" s="127">
        <v>1.9282638888888799</v>
      </c>
      <c r="Q110" s="129">
        <v>4.75</v>
      </c>
    </row>
    <row r="111" spans="1:17" x14ac:dyDescent="0.3">
      <c r="A111" s="130">
        <v>145</v>
      </c>
      <c r="B111" s="127" t="s">
        <v>212</v>
      </c>
      <c r="C111" s="127" t="s">
        <v>213</v>
      </c>
      <c r="D111" s="127"/>
      <c r="E111" s="127">
        <v>2.4531999999999998</v>
      </c>
      <c r="F111" s="127">
        <v>256.36</v>
      </c>
      <c r="G111" s="127">
        <v>1.284</v>
      </c>
      <c r="H111" s="127">
        <v>0.1517</v>
      </c>
      <c r="I111" s="127"/>
      <c r="J111" s="127">
        <v>-0.114</v>
      </c>
      <c r="K111" s="127">
        <v>2.7250000000000001</v>
      </c>
      <c r="L111" s="127">
        <v>21.809000000000001</v>
      </c>
      <c r="M111" s="127">
        <v>0</v>
      </c>
      <c r="N111" s="127">
        <v>0</v>
      </c>
      <c r="O111" s="127">
        <v>0</v>
      </c>
      <c r="P111" s="127">
        <v>2.1085359977324201</v>
      </c>
      <c r="Q111" s="129">
        <v>6.5</v>
      </c>
    </row>
    <row r="112" spans="1:17" x14ac:dyDescent="0.3">
      <c r="A112" s="130">
        <v>146</v>
      </c>
      <c r="B112" s="127" t="s">
        <v>214</v>
      </c>
      <c r="C112" s="127" t="s">
        <v>215</v>
      </c>
      <c r="D112" s="127"/>
      <c r="E112" s="127">
        <v>2.5118</v>
      </c>
      <c r="F112" s="127">
        <v>260.36</v>
      </c>
      <c r="G112" s="127">
        <v>-0.84079999999999999</v>
      </c>
      <c r="H112" s="127">
        <v>0.17879999999999999</v>
      </c>
      <c r="I112" s="127"/>
      <c r="J112" s="127">
        <v>-6.4000000000000001E-2</v>
      </c>
      <c r="K112" s="127">
        <v>2.8540000000000001</v>
      </c>
      <c r="L112" s="127">
        <v>47.048000000000002</v>
      </c>
      <c r="M112" s="127">
        <v>0</v>
      </c>
      <c r="N112" s="127">
        <v>1.7999999999999999E-2</v>
      </c>
      <c r="O112" s="127">
        <v>0</v>
      </c>
      <c r="P112" s="127">
        <v>2.0119626398666801</v>
      </c>
      <c r="Q112" s="129">
        <v>7</v>
      </c>
    </row>
    <row r="113" spans="1:17" x14ac:dyDescent="0.3">
      <c r="A113" s="130">
        <v>147</v>
      </c>
      <c r="B113" s="127" t="s">
        <v>216</v>
      </c>
      <c r="C113" s="127" t="s">
        <v>217</v>
      </c>
      <c r="D113" s="127"/>
      <c r="E113" s="127">
        <v>1.6187</v>
      </c>
      <c r="F113" s="127">
        <v>193.26</v>
      </c>
      <c r="G113" s="127">
        <v>-0.11</v>
      </c>
      <c r="H113" s="127">
        <v>0.3266</v>
      </c>
      <c r="I113" s="127"/>
      <c r="J113" s="127">
        <v>-0.29199999999999998</v>
      </c>
      <c r="K113" s="127">
        <v>1.986</v>
      </c>
      <c r="L113" s="127">
        <v>37.430999999999997</v>
      </c>
      <c r="M113" s="127">
        <v>0</v>
      </c>
      <c r="N113" s="127">
        <v>0.17699999999999999</v>
      </c>
      <c r="O113" s="127">
        <v>0</v>
      </c>
      <c r="P113" s="127">
        <v>1.96092592592592</v>
      </c>
      <c r="Q113" s="129">
        <v>6.75</v>
      </c>
    </row>
    <row r="114" spans="1:17" x14ac:dyDescent="0.3">
      <c r="A114" s="130">
        <v>148</v>
      </c>
      <c r="B114" s="127" t="s">
        <v>218</v>
      </c>
      <c r="C114" s="127" t="s">
        <v>219</v>
      </c>
      <c r="D114" s="127"/>
      <c r="E114" s="127">
        <v>1.6034999999999999</v>
      </c>
      <c r="F114" s="127">
        <v>214.23</v>
      </c>
      <c r="G114" s="127">
        <v>0.4597</v>
      </c>
      <c r="H114" s="127">
        <v>0.45879999999999999</v>
      </c>
      <c r="I114" s="127"/>
      <c r="J114" s="127">
        <v>-0.55600000000000005</v>
      </c>
      <c r="K114" s="127">
        <v>1.698</v>
      </c>
      <c r="L114" s="127">
        <v>32.487000000000002</v>
      </c>
      <c r="M114" s="127">
        <v>0</v>
      </c>
      <c r="N114" s="127">
        <v>0.158</v>
      </c>
      <c r="O114" s="127">
        <v>0</v>
      </c>
      <c r="P114" s="127">
        <v>1.68675925925925</v>
      </c>
      <c r="Q114" s="129">
        <v>4.75</v>
      </c>
    </row>
    <row r="115" spans="1:17" x14ac:dyDescent="0.3">
      <c r="A115" s="130">
        <v>149</v>
      </c>
      <c r="B115" s="127" t="s">
        <v>220</v>
      </c>
      <c r="C115" s="127" t="s">
        <v>221</v>
      </c>
      <c r="D115" s="127"/>
      <c r="E115" s="127">
        <v>2.6164000000000001</v>
      </c>
      <c r="F115" s="127">
        <v>348.78</v>
      </c>
      <c r="G115" s="127">
        <v>-0.2762</v>
      </c>
      <c r="H115" s="127">
        <v>0.11600000000000001</v>
      </c>
      <c r="I115" s="127"/>
      <c r="J115" s="127">
        <v>-1.7000000000000001E-2</v>
      </c>
      <c r="K115" s="127">
        <v>2.746</v>
      </c>
      <c r="L115" s="127">
        <v>38.534999999999997</v>
      </c>
      <c r="M115" s="127">
        <v>39.149000000000001</v>
      </c>
      <c r="N115" s="127">
        <v>8.2000000000000003E-2</v>
      </c>
      <c r="O115" s="127">
        <v>0</v>
      </c>
      <c r="P115" s="127">
        <v>1.31370504220206</v>
      </c>
      <c r="Q115" s="129">
        <v>0.5</v>
      </c>
    </row>
    <row r="116" spans="1:17" x14ac:dyDescent="0.3">
      <c r="A116" s="130">
        <v>150</v>
      </c>
      <c r="B116" s="127" t="s">
        <v>222</v>
      </c>
      <c r="C116" s="127" t="s">
        <v>223</v>
      </c>
      <c r="D116" s="127"/>
      <c r="E116" s="127">
        <v>2.2448999999999999</v>
      </c>
      <c r="F116" s="127">
        <v>302.2</v>
      </c>
      <c r="G116" s="127">
        <v>-2.0234000000000001</v>
      </c>
      <c r="H116" s="127">
        <v>0.16320000000000001</v>
      </c>
      <c r="I116" s="127"/>
      <c r="J116" s="127">
        <v>0.115</v>
      </c>
      <c r="K116" s="127">
        <v>2.5659999999999998</v>
      </c>
      <c r="L116" s="127">
        <v>45.228999999999999</v>
      </c>
      <c r="M116" s="127">
        <v>0</v>
      </c>
      <c r="N116" s="127">
        <v>6.7000000000000004E-2</v>
      </c>
      <c r="O116" s="127">
        <v>0</v>
      </c>
      <c r="P116" s="127">
        <v>0.96456443688586502</v>
      </c>
      <c r="Q116" s="129">
        <v>2</v>
      </c>
    </row>
    <row r="117" spans="1:17" x14ac:dyDescent="0.3">
      <c r="A117" s="130">
        <v>151</v>
      </c>
      <c r="B117" s="127" t="s">
        <v>224</v>
      </c>
      <c r="C117" s="127" t="s">
        <v>225</v>
      </c>
      <c r="D117" s="127"/>
      <c r="E117" s="127">
        <v>2.9958</v>
      </c>
      <c r="F117" s="127">
        <v>294.76</v>
      </c>
      <c r="G117" s="127">
        <v>0.43930000000000002</v>
      </c>
      <c r="H117" s="127">
        <v>0.111</v>
      </c>
      <c r="I117" s="127"/>
      <c r="J117" s="127">
        <v>-6.3E-2</v>
      </c>
      <c r="K117" s="127">
        <v>2.6819999999999999</v>
      </c>
      <c r="L117" s="127">
        <v>31.312999999999999</v>
      </c>
      <c r="M117" s="127">
        <v>72.474999999999994</v>
      </c>
      <c r="N117" s="127">
        <v>3.3000000000000002E-2</v>
      </c>
      <c r="O117" s="127">
        <v>0</v>
      </c>
      <c r="P117" s="127">
        <v>1.77025163769211</v>
      </c>
      <c r="Q117" s="129">
        <v>5</v>
      </c>
    </row>
    <row r="118" spans="1:17" x14ac:dyDescent="0.3">
      <c r="A118" s="130">
        <v>152</v>
      </c>
      <c r="B118" s="127" t="s">
        <v>226</v>
      </c>
      <c r="C118" s="127" t="s">
        <v>227</v>
      </c>
      <c r="D118" s="127"/>
      <c r="E118" s="127">
        <v>6.0411999999999999</v>
      </c>
      <c r="F118" s="127">
        <v>788.74</v>
      </c>
      <c r="G118" s="127">
        <v>3.4344999999999999</v>
      </c>
      <c r="H118" s="127">
        <v>0.81420000000000003</v>
      </c>
      <c r="I118" s="127"/>
      <c r="J118" s="127">
        <v>-8.3000000000000004E-2</v>
      </c>
      <c r="K118" s="127">
        <v>3.4089999999999998</v>
      </c>
      <c r="L118" s="127">
        <v>51.747999999999998</v>
      </c>
      <c r="M118" s="127">
        <v>156.595</v>
      </c>
      <c r="N118" s="127">
        <v>4.3999999999999997E-2</v>
      </c>
      <c r="O118" s="127">
        <v>0</v>
      </c>
      <c r="P118" s="127">
        <v>2.01165891009529</v>
      </c>
      <c r="Q118" s="129">
        <v>-10</v>
      </c>
    </row>
    <row r="119" spans="1:17" x14ac:dyDescent="0.3">
      <c r="A119" s="130">
        <v>153</v>
      </c>
      <c r="B119" s="127" t="s">
        <v>228</v>
      </c>
      <c r="C119" s="127" t="s">
        <v>229</v>
      </c>
      <c r="D119" s="127"/>
      <c r="E119" s="127">
        <v>1.0651999999999999</v>
      </c>
      <c r="F119" s="127">
        <v>299.39999999999998</v>
      </c>
      <c r="G119" s="127">
        <v>-1.0089999999999899</v>
      </c>
      <c r="H119" s="127">
        <v>0.18679999999999999</v>
      </c>
      <c r="I119" s="127"/>
      <c r="J119" s="127">
        <v>-2.7E-2</v>
      </c>
      <c r="K119" s="127">
        <v>2.46</v>
      </c>
      <c r="L119" s="127">
        <v>8.2469999999999999</v>
      </c>
      <c r="M119" s="127">
        <v>11.853</v>
      </c>
      <c r="N119" s="127">
        <v>0.14799999999999999</v>
      </c>
      <c r="O119" s="127">
        <v>0</v>
      </c>
      <c r="P119" s="127">
        <v>1.3392001028806499</v>
      </c>
      <c r="Q119" s="129">
        <v>3.5</v>
      </c>
    </row>
    <row r="120" spans="1:17" x14ac:dyDescent="0.3">
      <c r="A120" s="130">
        <v>154</v>
      </c>
      <c r="B120" s="127" t="s">
        <v>230</v>
      </c>
      <c r="C120" s="127" t="s">
        <v>231</v>
      </c>
      <c r="D120" s="127"/>
      <c r="E120" s="127">
        <v>2.6307999999999998</v>
      </c>
      <c r="F120" s="127">
        <v>419.93</v>
      </c>
      <c r="G120" s="127">
        <v>0.80489999999999895</v>
      </c>
      <c r="H120" s="127">
        <v>0.1522</v>
      </c>
      <c r="I120" s="127"/>
      <c r="J120" s="127">
        <v>-0.04</v>
      </c>
      <c r="K120" s="127">
        <v>2.8740000000000001</v>
      </c>
      <c r="L120" s="127">
        <v>73.418000000000006</v>
      </c>
      <c r="M120" s="127">
        <v>39.149000000000001</v>
      </c>
      <c r="N120" s="127">
        <v>9.2999999999999999E-2</v>
      </c>
      <c r="O120" s="127">
        <v>0</v>
      </c>
      <c r="P120" s="127">
        <v>1.73201947843722</v>
      </c>
      <c r="Q120" s="129">
        <v>5.75</v>
      </c>
    </row>
    <row r="121" spans="1:17" x14ac:dyDescent="0.3">
      <c r="A121" s="130">
        <v>155</v>
      </c>
      <c r="B121" s="127" t="s">
        <v>232</v>
      </c>
      <c r="C121" s="127" t="s">
        <v>233</v>
      </c>
      <c r="D121" s="127"/>
      <c r="E121" s="127">
        <v>2.1585999999999999</v>
      </c>
      <c r="F121" s="127">
        <v>277.26</v>
      </c>
      <c r="G121" s="127">
        <v>0.91949999999999998</v>
      </c>
      <c r="H121" s="127">
        <v>0.21540000000000001</v>
      </c>
      <c r="I121" s="127"/>
      <c r="J121" s="127">
        <v>-0.17299999999999999</v>
      </c>
      <c r="K121" s="127">
        <v>2.3180000000000001</v>
      </c>
      <c r="L121" s="127">
        <v>60.378999999999998</v>
      </c>
      <c r="M121" s="127">
        <v>0</v>
      </c>
      <c r="N121" s="127">
        <v>0.17899999999999999</v>
      </c>
      <c r="O121" s="127">
        <v>0</v>
      </c>
      <c r="P121" s="127">
        <v>1.49064814814814</v>
      </c>
      <c r="Q121" s="129">
        <v>1.5</v>
      </c>
    </row>
    <row r="122" spans="1:17" x14ac:dyDescent="0.3">
      <c r="A122" s="130">
        <v>156</v>
      </c>
      <c r="B122" s="127" t="s">
        <v>234</v>
      </c>
      <c r="C122" s="127" t="s">
        <v>235</v>
      </c>
      <c r="D122" s="127"/>
      <c r="E122" s="127">
        <v>1.972</v>
      </c>
      <c r="F122" s="127">
        <v>229.27</v>
      </c>
      <c r="G122" s="127">
        <v>-0.1203</v>
      </c>
      <c r="H122" s="127">
        <v>9.6799999999999997E-2</v>
      </c>
      <c r="I122" s="127"/>
      <c r="J122" s="127">
        <v>-1.7999999999999999E-2</v>
      </c>
      <c r="K122" s="127">
        <v>2.339</v>
      </c>
      <c r="L122" s="127">
        <v>18.678000000000001</v>
      </c>
      <c r="M122" s="127">
        <v>0</v>
      </c>
      <c r="N122" s="127">
        <v>0.109</v>
      </c>
      <c r="O122" s="127">
        <v>1</v>
      </c>
      <c r="P122" s="127">
        <v>1.4232674844629201</v>
      </c>
      <c r="Q122" s="129">
        <v>4.25</v>
      </c>
    </row>
    <row r="123" spans="1:17" x14ac:dyDescent="0.3">
      <c r="A123" s="130">
        <v>157</v>
      </c>
      <c r="B123" s="127" t="s">
        <v>236</v>
      </c>
      <c r="C123" s="127" t="s">
        <v>237</v>
      </c>
      <c r="D123" s="127"/>
      <c r="E123" s="127">
        <v>2.2582</v>
      </c>
      <c r="F123" s="127">
        <v>411.51</v>
      </c>
      <c r="G123" s="127">
        <v>-0.50149999999999795</v>
      </c>
      <c r="H123" s="127">
        <v>0.20730000000000001</v>
      </c>
      <c r="I123" s="127"/>
      <c r="J123" s="127">
        <v>0.107</v>
      </c>
      <c r="K123" s="127">
        <v>2.931</v>
      </c>
      <c r="L123" s="127">
        <v>19.963999999999999</v>
      </c>
      <c r="M123" s="127">
        <v>18.952000000000002</v>
      </c>
      <c r="N123" s="127">
        <v>7.2999999999999995E-2</v>
      </c>
      <c r="O123" s="127">
        <v>0</v>
      </c>
      <c r="P123" s="127">
        <v>1.4180766190402301</v>
      </c>
      <c r="Q123" s="129">
        <v>0.5</v>
      </c>
    </row>
    <row r="124" spans="1:17" x14ac:dyDescent="0.3">
      <c r="A124" s="130">
        <v>158</v>
      </c>
      <c r="B124" s="127" t="s">
        <v>238</v>
      </c>
      <c r="C124" s="127" t="s">
        <v>239</v>
      </c>
      <c r="D124" s="127"/>
      <c r="E124" s="127">
        <v>2.9670999999999998</v>
      </c>
      <c r="F124" s="127">
        <v>302.3</v>
      </c>
      <c r="G124" s="127">
        <v>-2.4091999999999998</v>
      </c>
      <c r="H124" s="127">
        <v>0.1855</v>
      </c>
      <c r="I124" s="127"/>
      <c r="J124" s="127">
        <v>0.10100000000000001</v>
      </c>
      <c r="K124" s="127">
        <v>2.5649999999999999</v>
      </c>
      <c r="L124" s="127">
        <v>25.8</v>
      </c>
      <c r="M124" s="127">
        <v>0</v>
      </c>
      <c r="N124" s="127">
        <v>3.4000000000000002E-2</v>
      </c>
      <c r="O124" s="127">
        <v>0</v>
      </c>
      <c r="P124" s="127">
        <v>1.3348505605945999</v>
      </c>
      <c r="Q124" s="129">
        <v>-0.25</v>
      </c>
    </row>
    <row r="125" spans="1:17" x14ac:dyDescent="0.3">
      <c r="A125" s="130">
        <v>159</v>
      </c>
      <c r="B125" s="127" t="s">
        <v>240</v>
      </c>
      <c r="C125" s="127" t="s">
        <v>241</v>
      </c>
      <c r="D125" s="127"/>
      <c r="E125" s="127">
        <v>6.1852999999999998</v>
      </c>
      <c r="F125" s="127">
        <v>406.89</v>
      </c>
      <c r="G125" s="127">
        <v>4.0013999999999896</v>
      </c>
      <c r="H125" s="127">
        <v>0.55979999999999996</v>
      </c>
      <c r="I125" s="127"/>
      <c r="J125" s="127">
        <v>9.9000000000000005E-2</v>
      </c>
      <c r="K125" s="127">
        <v>2.1629999999999998</v>
      </c>
      <c r="L125" s="127">
        <v>27.375</v>
      </c>
      <c r="M125" s="127">
        <v>234.892</v>
      </c>
      <c r="N125" s="127">
        <v>3.1E-2</v>
      </c>
      <c r="O125" s="127">
        <v>0</v>
      </c>
      <c r="P125" s="127">
        <v>2.2150350070297802</v>
      </c>
      <c r="Q125" s="129">
        <v>3</v>
      </c>
    </row>
    <row r="126" spans="1:17" x14ac:dyDescent="0.3">
      <c r="A126" s="130">
        <v>160</v>
      </c>
      <c r="B126" s="127" t="s">
        <v>242</v>
      </c>
      <c r="C126" s="127" t="s">
        <v>243</v>
      </c>
      <c r="D126" s="127"/>
      <c r="E126" s="127">
        <v>2.3389000000000002</v>
      </c>
      <c r="F126" s="127">
        <v>200.25</v>
      </c>
      <c r="G126" s="127">
        <v>-0.6028</v>
      </c>
      <c r="H126" s="127">
        <v>6.3600000000000004E-2</v>
      </c>
      <c r="I126" s="127"/>
      <c r="J126" s="127">
        <v>-0.06</v>
      </c>
      <c r="K126" s="127">
        <v>2.141</v>
      </c>
      <c r="L126" s="127">
        <v>19.428999999999998</v>
      </c>
      <c r="M126" s="127">
        <v>0</v>
      </c>
      <c r="N126" s="127">
        <v>7.1999999999999995E-2</v>
      </c>
      <c r="O126" s="127">
        <v>0</v>
      </c>
      <c r="P126" s="127">
        <v>1.61143518518518</v>
      </c>
      <c r="Q126" s="129">
        <v>4.25</v>
      </c>
    </row>
    <row r="127" spans="1:17" x14ac:dyDescent="0.3">
      <c r="A127" s="130">
        <v>161</v>
      </c>
      <c r="B127" s="127" t="s">
        <v>244</v>
      </c>
      <c r="C127" s="127" t="s">
        <v>245</v>
      </c>
      <c r="D127" s="127"/>
      <c r="E127" s="127">
        <v>1.7209000000000001</v>
      </c>
      <c r="F127" s="127">
        <v>227.28</v>
      </c>
      <c r="G127" s="127">
        <v>-1.0851999999999999</v>
      </c>
      <c r="H127" s="127">
        <v>0.15640000000000001</v>
      </c>
      <c r="I127" s="127"/>
      <c r="J127" s="127">
        <v>4.1000000000000002E-2</v>
      </c>
      <c r="K127" s="127">
        <v>2.391</v>
      </c>
      <c r="L127" s="127">
        <v>9.1280000000000001</v>
      </c>
      <c r="M127" s="127">
        <v>0</v>
      </c>
      <c r="N127" s="127">
        <v>0.126</v>
      </c>
      <c r="O127" s="127">
        <v>0</v>
      </c>
      <c r="P127" s="127">
        <v>1.7120370370370299</v>
      </c>
      <c r="Q127" s="129">
        <v>4</v>
      </c>
    </row>
    <row r="128" spans="1:17" x14ac:dyDescent="0.3">
      <c r="A128" s="130">
        <v>162</v>
      </c>
      <c r="B128" s="127" t="s">
        <v>246</v>
      </c>
      <c r="C128" s="127" t="s">
        <v>247</v>
      </c>
      <c r="D128" s="127"/>
      <c r="E128" s="127">
        <v>3.5562999999999998</v>
      </c>
      <c r="F128" s="127">
        <v>185.24</v>
      </c>
      <c r="G128" s="127">
        <v>-1.2101999999999999</v>
      </c>
      <c r="H128" s="127">
        <v>0.1082</v>
      </c>
      <c r="I128" s="127"/>
      <c r="J128" s="127">
        <v>-6.5000000000000002E-2</v>
      </c>
      <c r="K128" s="127">
        <v>2.004</v>
      </c>
      <c r="L128" s="127">
        <v>9.1280000000000001</v>
      </c>
      <c r="M128" s="127">
        <v>0</v>
      </c>
      <c r="N128" s="127">
        <v>0</v>
      </c>
      <c r="O128" s="127">
        <v>2</v>
      </c>
      <c r="P128" s="127">
        <v>1.6712962962962901</v>
      </c>
      <c r="Q128" s="129">
        <v>5</v>
      </c>
    </row>
    <row r="129" spans="1:17" x14ac:dyDescent="0.3">
      <c r="A129" s="130">
        <v>163</v>
      </c>
      <c r="B129" s="127" t="s">
        <v>248</v>
      </c>
      <c r="C129" s="127" t="s">
        <v>249</v>
      </c>
      <c r="D129" s="127"/>
      <c r="E129" s="127">
        <v>2.2271999999999998</v>
      </c>
      <c r="F129" s="127">
        <v>357.81</v>
      </c>
      <c r="G129" s="127">
        <v>0.29219999999999902</v>
      </c>
      <c r="H129" s="127">
        <v>6.9900000000000004E-2</v>
      </c>
      <c r="I129" s="127"/>
      <c r="J129" s="127">
        <v>-0.113</v>
      </c>
      <c r="K129" s="127">
        <v>2.8540000000000001</v>
      </c>
      <c r="L129" s="127">
        <v>30.587</v>
      </c>
      <c r="M129" s="127">
        <v>39.149000000000001</v>
      </c>
      <c r="N129" s="127">
        <v>8.8999999999999996E-2</v>
      </c>
      <c r="O129" s="127">
        <v>0</v>
      </c>
      <c r="P129" s="127">
        <v>1.77563245359872</v>
      </c>
      <c r="Q129" s="129">
        <v>3.25</v>
      </c>
    </row>
    <row r="130" spans="1:17" x14ac:dyDescent="0.3">
      <c r="A130" s="130">
        <v>164</v>
      </c>
      <c r="B130" s="127" t="s">
        <v>250</v>
      </c>
      <c r="C130" s="127" t="s">
        <v>251</v>
      </c>
      <c r="D130" s="127"/>
      <c r="E130" s="127">
        <v>3.0666000000000002</v>
      </c>
      <c r="F130" s="127">
        <v>227.33</v>
      </c>
      <c r="G130" s="127">
        <v>-0.52229999999999899</v>
      </c>
      <c r="H130" s="127">
        <v>8.8099999999999998E-2</v>
      </c>
      <c r="I130" s="127"/>
      <c r="J130" s="127">
        <v>2.5000000000000001E-2</v>
      </c>
      <c r="K130" s="127">
        <v>2.71</v>
      </c>
      <c r="L130" s="127">
        <v>39.768000000000001</v>
      </c>
      <c r="M130" s="127">
        <v>0</v>
      </c>
      <c r="N130" s="127">
        <v>4.8000000000000001E-2</v>
      </c>
      <c r="O130" s="127">
        <v>0</v>
      </c>
      <c r="P130" s="127">
        <v>1.9774537037037001</v>
      </c>
      <c r="Q130" s="129">
        <v>3</v>
      </c>
    </row>
    <row r="131" spans="1:17" x14ac:dyDescent="0.3">
      <c r="A131" s="130">
        <v>165</v>
      </c>
      <c r="B131" s="127" t="s">
        <v>252</v>
      </c>
      <c r="C131" s="127" t="s">
        <v>253</v>
      </c>
      <c r="D131" s="127"/>
      <c r="E131" s="127">
        <v>1.6756</v>
      </c>
      <c r="F131" s="127">
        <v>286.25</v>
      </c>
      <c r="G131" s="127">
        <v>-2.3409</v>
      </c>
      <c r="H131" s="127">
        <v>0.16109999999999999</v>
      </c>
      <c r="I131" s="127"/>
      <c r="J131" s="127">
        <v>-2.1999999999999999E-2</v>
      </c>
      <c r="K131" s="127">
        <v>2.5920000000000001</v>
      </c>
      <c r="L131" s="127">
        <v>22.614000000000001</v>
      </c>
      <c r="M131" s="127">
        <v>5.2430000000000003</v>
      </c>
      <c r="N131" s="127">
        <v>3.6999999999999998E-2</v>
      </c>
      <c r="O131" s="127">
        <v>0</v>
      </c>
      <c r="P131" s="127">
        <v>0.98504116614506199</v>
      </c>
      <c r="Q131" s="129">
        <v>3.25</v>
      </c>
    </row>
    <row r="132" spans="1:17" x14ac:dyDescent="0.3">
      <c r="A132" s="130">
        <v>166</v>
      </c>
      <c r="B132" s="127" t="s">
        <v>254</v>
      </c>
      <c r="C132" s="127" t="s">
        <v>255</v>
      </c>
      <c r="D132" s="127"/>
      <c r="E132" s="127">
        <v>1.1088</v>
      </c>
      <c r="F132" s="127">
        <v>254.3</v>
      </c>
      <c r="G132" s="127">
        <v>-0.20880000000000001</v>
      </c>
      <c r="H132" s="127">
        <v>0.1242</v>
      </c>
      <c r="I132" s="127"/>
      <c r="J132" s="127">
        <v>-9.4E-2</v>
      </c>
      <c r="K132" s="127">
        <v>2.677</v>
      </c>
      <c r="L132" s="127">
        <v>9.5570000000000004</v>
      </c>
      <c r="M132" s="127">
        <v>0</v>
      </c>
      <c r="N132" s="127">
        <v>0.12</v>
      </c>
      <c r="O132" s="127">
        <v>0</v>
      </c>
      <c r="P132" s="127">
        <v>1.6469444444444401</v>
      </c>
      <c r="Q132" s="129">
        <v>4.25</v>
      </c>
    </row>
    <row r="133" spans="1:17" x14ac:dyDescent="0.3">
      <c r="A133" s="130">
        <v>167</v>
      </c>
      <c r="B133" s="127" t="s">
        <v>256</v>
      </c>
      <c r="C133" s="127" t="s">
        <v>257</v>
      </c>
      <c r="D133" s="127"/>
      <c r="E133" s="127">
        <v>2.7572999999999999</v>
      </c>
      <c r="F133" s="127">
        <v>321.17</v>
      </c>
      <c r="G133" s="127">
        <v>1.2735999999999901</v>
      </c>
      <c r="H133" s="127">
        <v>0.1159</v>
      </c>
      <c r="I133" s="127"/>
      <c r="J133" s="127">
        <v>-0.28199999999999997</v>
      </c>
      <c r="K133" s="127">
        <v>2.48</v>
      </c>
      <c r="L133" s="127">
        <v>17.292999999999999</v>
      </c>
      <c r="M133" s="127">
        <v>94.96</v>
      </c>
      <c r="N133" s="127">
        <v>6.2E-2</v>
      </c>
      <c r="O133" s="127">
        <v>0</v>
      </c>
      <c r="P133" s="127">
        <v>1.8126849227345201</v>
      </c>
      <c r="Q133" s="129">
        <v>4.25</v>
      </c>
    </row>
    <row r="134" spans="1:17" x14ac:dyDescent="0.3">
      <c r="A134" s="130">
        <v>168</v>
      </c>
      <c r="B134" s="127" t="s">
        <v>258</v>
      </c>
      <c r="C134" s="127" t="s">
        <v>259</v>
      </c>
      <c r="D134" s="127"/>
      <c r="E134" s="127">
        <v>3.0065</v>
      </c>
      <c r="F134" s="127">
        <v>419.61</v>
      </c>
      <c r="G134" s="127">
        <v>0.1119</v>
      </c>
      <c r="H134" s="127">
        <v>0.15620000000000001</v>
      </c>
      <c r="I134" s="127"/>
      <c r="J134" s="127">
        <v>2.4E-2</v>
      </c>
      <c r="K134" s="127">
        <v>3.1789999999999998</v>
      </c>
      <c r="L134" s="127">
        <v>45.167999999999999</v>
      </c>
      <c r="M134" s="127">
        <v>0</v>
      </c>
      <c r="N134" s="127">
        <v>4.4999999999999998E-2</v>
      </c>
      <c r="O134" s="127">
        <v>0</v>
      </c>
      <c r="P134" s="127">
        <v>1.92418283189206</v>
      </c>
      <c r="Q134" s="129">
        <v>0.5</v>
      </c>
    </row>
    <row r="135" spans="1:17" x14ac:dyDescent="0.3">
      <c r="A135" s="130">
        <v>169</v>
      </c>
      <c r="B135" s="127" t="s">
        <v>260</v>
      </c>
      <c r="C135" s="127" t="s">
        <v>261</v>
      </c>
      <c r="D135" s="127"/>
      <c r="E135" s="127">
        <v>2.6421000000000001</v>
      </c>
      <c r="F135" s="127">
        <v>227.29</v>
      </c>
      <c r="G135" s="127">
        <v>-0.80169999999999997</v>
      </c>
      <c r="H135" s="127">
        <v>6.4899999999999999E-2</v>
      </c>
      <c r="I135" s="127"/>
      <c r="J135" s="127">
        <v>4.0000000000000001E-3</v>
      </c>
      <c r="K135" s="127">
        <v>2.4870000000000001</v>
      </c>
      <c r="L135" s="127">
        <v>24.513999999999999</v>
      </c>
      <c r="M135" s="127">
        <v>33.326000000000001</v>
      </c>
      <c r="N135" s="127">
        <v>4.8000000000000001E-2</v>
      </c>
      <c r="O135" s="127">
        <v>0</v>
      </c>
      <c r="P135" s="127">
        <v>1.7481944444444399</v>
      </c>
      <c r="Q135" s="129">
        <v>5.25</v>
      </c>
    </row>
    <row r="136" spans="1:17" x14ac:dyDescent="0.3">
      <c r="A136" s="130">
        <v>170</v>
      </c>
      <c r="B136" s="127" t="s">
        <v>262</v>
      </c>
      <c r="C136" s="127" t="s">
        <v>263</v>
      </c>
      <c r="D136" s="127"/>
      <c r="E136" s="127">
        <v>2.3426</v>
      </c>
      <c r="F136" s="127">
        <v>227.29</v>
      </c>
      <c r="G136" s="127">
        <v>-0.80169999999999997</v>
      </c>
      <c r="H136" s="127">
        <v>4.6100000000000002E-2</v>
      </c>
      <c r="I136" s="127"/>
      <c r="J136" s="127">
        <v>-0.153</v>
      </c>
      <c r="K136" s="127">
        <v>2.5019999999999998</v>
      </c>
      <c r="L136" s="127">
        <v>24.513999999999999</v>
      </c>
      <c r="M136" s="127">
        <v>33.326000000000001</v>
      </c>
      <c r="N136" s="127">
        <v>4.8000000000000001E-2</v>
      </c>
      <c r="O136" s="127">
        <v>0</v>
      </c>
      <c r="P136" s="127">
        <v>1.7215740740740699</v>
      </c>
      <c r="Q136" s="129">
        <v>5.25</v>
      </c>
    </row>
    <row r="137" spans="1:17" x14ac:dyDescent="0.3">
      <c r="A137" s="130">
        <v>171</v>
      </c>
      <c r="B137" s="127" t="s">
        <v>264</v>
      </c>
      <c r="C137" s="127" t="s">
        <v>265</v>
      </c>
      <c r="D137" s="127"/>
      <c r="E137" s="127">
        <v>4.0900999999999996</v>
      </c>
      <c r="F137" s="127">
        <v>213.25</v>
      </c>
      <c r="G137" s="127">
        <v>-0.95579999999999998</v>
      </c>
      <c r="H137" s="127">
        <v>0.1268</v>
      </c>
      <c r="I137" s="127"/>
      <c r="J137" s="127">
        <v>7.5999999999999998E-2</v>
      </c>
      <c r="K137" s="127">
        <v>2.1139999999999999</v>
      </c>
      <c r="L137" s="127">
        <v>33.652999999999999</v>
      </c>
      <c r="M137" s="127">
        <v>0</v>
      </c>
      <c r="N137" s="127">
        <v>4.8000000000000001E-2</v>
      </c>
      <c r="O137" s="127">
        <v>2</v>
      </c>
      <c r="P137" s="127">
        <v>1.7997685185185099</v>
      </c>
      <c r="Q137" s="129">
        <v>3.75</v>
      </c>
    </row>
    <row r="138" spans="1:17" x14ac:dyDescent="0.3">
      <c r="A138" s="130">
        <v>172</v>
      </c>
      <c r="B138" s="127" t="s">
        <v>266</v>
      </c>
      <c r="C138" s="127" t="s">
        <v>267</v>
      </c>
      <c r="D138" s="127"/>
      <c r="E138" s="127">
        <v>4.0675999999999997</v>
      </c>
      <c r="F138" s="127">
        <v>345.66</v>
      </c>
      <c r="G138" s="127">
        <v>1.55029999999999</v>
      </c>
      <c r="H138" s="127">
        <v>0.1628</v>
      </c>
      <c r="I138" s="127"/>
      <c r="J138" s="127">
        <v>-0.20899999999999999</v>
      </c>
      <c r="K138" s="127">
        <v>2.7610000000000001</v>
      </c>
      <c r="L138" s="127">
        <v>38.857999999999997</v>
      </c>
      <c r="M138" s="127">
        <v>117.446</v>
      </c>
      <c r="N138" s="127">
        <v>7.4999999999999997E-2</v>
      </c>
      <c r="O138" s="127">
        <v>0</v>
      </c>
      <c r="P138" s="127">
        <v>2.0799202674897099</v>
      </c>
      <c r="Q138" s="129">
        <v>0.25</v>
      </c>
    </row>
    <row r="139" spans="1:17" x14ac:dyDescent="0.3">
      <c r="A139" s="130">
        <v>173</v>
      </c>
      <c r="B139" s="127" t="s">
        <v>268</v>
      </c>
      <c r="C139" s="127" t="s">
        <v>269</v>
      </c>
      <c r="D139" s="127"/>
      <c r="E139" s="127">
        <v>2.8578999999999999</v>
      </c>
      <c r="F139" s="127">
        <v>239.35</v>
      </c>
      <c r="G139" s="127">
        <v>0.85979999999999901</v>
      </c>
      <c r="H139" s="127">
        <v>0.16569999999999999</v>
      </c>
      <c r="I139" s="127"/>
      <c r="J139" s="127">
        <v>0.13900000000000001</v>
      </c>
      <c r="K139" s="127">
        <v>2.7229999999999999</v>
      </c>
      <c r="L139" s="127">
        <v>14.58</v>
      </c>
      <c r="M139" s="127">
        <v>33.326000000000001</v>
      </c>
      <c r="N139" s="127">
        <v>4.2000000000000003E-2</v>
      </c>
      <c r="O139" s="127">
        <v>0</v>
      </c>
      <c r="P139" s="127">
        <v>1.94909722222222</v>
      </c>
      <c r="Q139" s="129">
        <v>4.25</v>
      </c>
    </row>
    <row r="140" spans="1:17" x14ac:dyDescent="0.3">
      <c r="A140" s="130">
        <v>174</v>
      </c>
      <c r="B140" s="127" t="s">
        <v>270</v>
      </c>
      <c r="C140" s="127" t="s">
        <v>271</v>
      </c>
      <c r="D140" s="127"/>
      <c r="E140" s="127">
        <v>5.1039000000000003</v>
      </c>
      <c r="F140" s="127">
        <v>624.65</v>
      </c>
      <c r="G140" s="127">
        <v>-4.4514999999999896</v>
      </c>
      <c r="H140" s="127">
        <v>1.0995999999999999</v>
      </c>
      <c r="I140" s="127"/>
      <c r="J140" s="127">
        <v>6.2E-2</v>
      </c>
      <c r="K140" s="127">
        <v>3.2469999999999999</v>
      </c>
      <c r="L140" s="127">
        <v>71.343999999999994</v>
      </c>
      <c r="M140" s="127">
        <v>0</v>
      </c>
      <c r="N140" s="127">
        <v>2.9000000000000001E-2</v>
      </c>
      <c r="O140" s="127">
        <v>0</v>
      </c>
      <c r="P140" s="127">
        <v>1.12117275897672</v>
      </c>
      <c r="Q140" s="129">
        <v>-14</v>
      </c>
    </row>
    <row r="141" spans="1:17" x14ac:dyDescent="0.3">
      <c r="A141" s="130">
        <v>175</v>
      </c>
      <c r="B141" s="127" t="s">
        <v>272</v>
      </c>
      <c r="C141" s="127" t="s">
        <v>273</v>
      </c>
      <c r="D141" s="127"/>
      <c r="E141" s="127">
        <v>2.5792999999999999</v>
      </c>
      <c r="F141" s="127">
        <v>289.36</v>
      </c>
      <c r="G141" s="127">
        <v>0.45629999999999998</v>
      </c>
      <c r="H141" s="127">
        <v>0.1658</v>
      </c>
      <c r="I141" s="127"/>
      <c r="J141" s="127">
        <v>-1.2999999999999999E-2</v>
      </c>
      <c r="K141" s="127">
        <v>2.81</v>
      </c>
      <c r="L141" s="127">
        <v>22.891999999999999</v>
      </c>
      <c r="M141" s="127">
        <v>54.899000000000001</v>
      </c>
      <c r="N141" s="127">
        <v>1.7000000000000001E-2</v>
      </c>
      <c r="O141" s="127">
        <v>0</v>
      </c>
      <c r="P141" s="127">
        <v>1.81529520797197</v>
      </c>
      <c r="Q141" s="129">
        <v>6.25</v>
      </c>
    </row>
    <row r="142" spans="1:17" x14ac:dyDescent="0.3">
      <c r="A142" s="130">
        <v>176</v>
      </c>
      <c r="B142" s="127" t="s">
        <v>274</v>
      </c>
      <c r="C142" s="127" t="s">
        <v>275</v>
      </c>
      <c r="D142" s="127"/>
      <c r="E142" s="127">
        <v>3.1334</v>
      </c>
      <c r="F142" s="127">
        <v>268.37</v>
      </c>
      <c r="G142" s="127">
        <v>0.76680000000000004</v>
      </c>
      <c r="H142" s="127">
        <v>0.2218</v>
      </c>
      <c r="I142" s="127"/>
      <c r="J142" s="127">
        <v>0.14899999999999999</v>
      </c>
      <c r="K142" s="127">
        <v>2.7109999999999999</v>
      </c>
      <c r="L142" s="127">
        <v>24.995000000000001</v>
      </c>
      <c r="M142" s="127">
        <v>0</v>
      </c>
      <c r="N142" s="127">
        <v>0</v>
      </c>
      <c r="O142" s="127">
        <v>0</v>
      </c>
      <c r="P142" s="127">
        <v>2.1207106376501201</v>
      </c>
      <c r="Q142" s="129">
        <v>5.5</v>
      </c>
    </row>
    <row r="143" spans="1:17" x14ac:dyDescent="0.3">
      <c r="A143" s="130">
        <v>177</v>
      </c>
      <c r="B143" s="127" t="s">
        <v>276</v>
      </c>
      <c r="C143" s="127" t="s">
        <v>277</v>
      </c>
      <c r="D143" s="127"/>
      <c r="E143" s="127">
        <v>4.1363000000000003</v>
      </c>
      <c r="F143" s="127">
        <v>226.35</v>
      </c>
      <c r="G143" s="127">
        <v>0.240399999999999</v>
      </c>
      <c r="H143" s="127">
        <v>0.33379999999999999</v>
      </c>
      <c r="I143" s="127"/>
      <c r="J143" s="127">
        <v>-4.0000000000000001E-3</v>
      </c>
      <c r="K143" s="127">
        <v>2.6059999999999999</v>
      </c>
      <c r="L143" s="127">
        <v>18.256</v>
      </c>
      <c r="M143" s="127">
        <v>0</v>
      </c>
      <c r="N143" s="127">
        <v>3.7999999999999999E-2</v>
      </c>
      <c r="O143" s="127">
        <v>4</v>
      </c>
      <c r="P143" s="127">
        <v>1.9670882149155899</v>
      </c>
      <c r="Q143" s="129">
        <v>3.5</v>
      </c>
    </row>
    <row r="144" spans="1:17" x14ac:dyDescent="0.3">
      <c r="A144" s="130">
        <v>178</v>
      </c>
      <c r="B144" s="127" t="s">
        <v>278</v>
      </c>
      <c r="C144" s="127" t="s">
        <v>279</v>
      </c>
      <c r="D144" s="127"/>
      <c r="E144" s="127">
        <v>3.3041999999999998</v>
      </c>
      <c r="F144" s="127">
        <v>340.55</v>
      </c>
      <c r="G144" s="127">
        <v>3.9319999999999999</v>
      </c>
      <c r="H144" s="127">
        <v>0.2001</v>
      </c>
      <c r="I144" s="127"/>
      <c r="J144" s="127">
        <v>2.3E-2</v>
      </c>
      <c r="K144" s="127">
        <v>2.8740000000000001</v>
      </c>
      <c r="L144" s="127">
        <v>19.113</v>
      </c>
      <c r="M144" s="127">
        <v>0</v>
      </c>
      <c r="N144" s="127">
        <v>2.5999999999999999E-2</v>
      </c>
      <c r="O144" s="127">
        <v>0</v>
      </c>
      <c r="P144" s="127">
        <v>2.0169727891156399</v>
      </c>
      <c r="Q144" s="129">
        <v>-0.5</v>
      </c>
    </row>
    <row r="145" spans="1:17" x14ac:dyDescent="0.3">
      <c r="A145" s="130">
        <v>179</v>
      </c>
      <c r="B145" s="127" t="s">
        <v>280</v>
      </c>
      <c r="C145" s="127" t="s">
        <v>281</v>
      </c>
      <c r="D145" s="127"/>
      <c r="E145" s="127">
        <v>4.734</v>
      </c>
      <c r="F145" s="127">
        <v>142.21</v>
      </c>
      <c r="G145" s="127">
        <v>0.64200000000000002</v>
      </c>
      <c r="H145" s="127">
        <v>0.38579999999999998</v>
      </c>
      <c r="I145" s="127"/>
      <c r="J145" s="127">
        <v>0.33600000000000002</v>
      </c>
      <c r="K145" s="127">
        <v>1.486</v>
      </c>
      <c r="L145" s="127">
        <v>8.3320000000000007</v>
      </c>
      <c r="M145" s="127">
        <v>0</v>
      </c>
      <c r="N145" s="127">
        <v>0</v>
      </c>
      <c r="O145" s="127">
        <v>0</v>
      </c>
      <c r="P145" s="127">
        <v>2.0712037037036999</v>
      </c>
      <c r="Q145" s="129">
        <v>4</v>
      </c>
    </row>
    <row r="146" spans="1:17" x14ac:dyDescent="0.3">
      <c r="A146" s="130">
        <v>180</v>
      </c>
      <c r="B146" s="127" t="s">
        <v>282</v>
      </c>
      <c r="C146" s="127" t="s">
        <v>283</v>
      </c>
      <c r="D146" s="127"/>
      <c r="E146" s="127">
        <v>2.7004000000000001</v>
      </c>
      <c r="F146" s="127">
        <v>323.5</v>
      </c>
      <c r="G146" s="127">
        <v>0.91790000000000005</v>
      </c>
      <c r="H146" s="127">
        <v>0.22500000000000001</v>
      </c>
      <c r="I146" s="127"/>
      <c r="J146" s="127">
        <v>-0.30199999999999999</v>
      </c>
      <c r="K146" s="127">
        <v>2.8450000000000002</v>
      </c>
      <c r="L146" s="127">
        <v>35.264000000000003</v>
      </c>
      <c r="M146" s="127">
        <v>0</v>
      </c>
      <c r="N146" s="127">
        <v>0.113</v>
      </c>
      <c r="O146" s="127">
        <v>0</v>
      </c>
      <c r="P146" s="127">
        <v>2.1225377928949301</v>
      </c>
      <c r="Q146" s="129">
        <v>-1.5</v>
      </c>
    </row>
    <row r="147" spans="1:17" x14ac:dyDescent="0.3">
      <c r="A147" s="130">
        <v>181</v>
      </c>
      <c r="B147" s="127" t="s">
        <v>284</v>
      </c>
      <c r="C147" s="127" t="s">
        <v>285</v>
      </c>
      <c r="D147" s="127"/>
      <c r="E147" s="127">
        <v>2.6006</v>
      </c>
      <c r="F147" s="127">
        <v>185.24</v>
      </c>
      <c r="G147" s="127">
        <v>-0.6</v>
      </c>
      <c r="H147" s="127">
        <v>0.16550000000000001</v>
      </c>
      <c r="I147" s="127"/>
      <c r="J147" s="127">
        <v>-4.7E-2</v>
      </c>
      <c r="K147" s="127">
        <v>2.0840000000000001</v>
      </c>
      <c r="L147" s="127">
        <v>8.3320000000000007</v>
      </c>
      <c r="M147" s="127">
        <v>0</v>
      </c>
      <c r="N147" s="127">
        <v>0.13100000000000001</v>
      </c>
      <c r="O147" s="127">
        <v>1</v>
      </c>
      <c r="P147" s="127">
        <v>1.9375925925925901</v>
      </c>
      <c r="Q147" s="129">
        <v>3.5</v>
      </c>
    </row>
    <row r="148" spans="1:17" x14ac:dyDescent="0.3">
      <c r="A148" s="130">
        <v>182</v>
      </c>
      <c r="B148" s="127" t="s">
        <v>286</v>
      </c>
      <c r="C148" s="127" t="s">
        <v>287</v>
      </c>
      <c r="D148" s="127"/>
      <c r="E148" s="127">
        <v>1.9469000000000001</v>
      </c>
      <c r="F148" s="127">
        <v>186.22</v>
      </c>
      <c r="G148" s="127">
        <v>-0.20499999999999999</v>
      </c>
      <c r="H148" s="127">
        <v>0.2397</v>
      </c>
      <c r="I148" s="127"/>
      <c r="J148" s="127">
        <v>-0.10199999999999999</v>
      </c>
      <c r="K148" s="127">
        <v>1.9710000000000001</v>
      </c>
      <c r="L148" s="127">
        <v>8.3320000000000007</v>
      </c>
      <c r="M148" s="127">
        <v>0</v>
      </c>
      <c r="N148" s="127">
        <v>0.16</v>
      </c>
      <c r="O148" s="127">
        <v>0</v>
      </c>
      <c r="P148" s="127">
        <v>1.85759259259259</v>
      </c>
      <c r="Q148" s="129">
        <v>3.5</v>
      </c>
    </row>
    <row r="149" spans="1:17" x14ac:dyDescent="0.3">
      <c r="A149" s="130">
        <v>183</v>
      </c>
      <c r="B149" s="127" t="s">
        <v>288</v>
      </c>
      <c r="C149" s="127" t="s">
        <v>289</v>
      </c>
      <c r="D149" s="127"/>
      <c r="E149" s="127">
        <v>2.1040000000000001</v>
      </c>
      <c r="F149" s="127">
        <v>360.48</v>
      </c>
      <c r="G149" s="127">
        <v>-0.84079999999999999</v>
      </c>
      <c r="H149" s="127">
        <v>0.36930000000000002</v>
      </c>
      <c r="I149" s="127"/>
      <c r="J149" s="127">
        <v>-0.111</v>
      </c>
      <c r="K149" s="127">
        <v>2.9649999999999999</v>
      </c>
      <c r="L149" s="127">
        <v>57.34</v>
      </c>
      <c r="M149" s="127">
        <v>0</v>
      </c>
      <c r="N149" s="127">
        <v>1.2999999999999999E-2</v>
      </c>
      <c r="O149" s="127">
        <v>0</v>
      </c>
      <c r="P149" s="127">
        <v>2.0661724314473102</v>
      </c>
      <c r="Q149" s="129">
        <v>10</v>
      </c>
    </row>
    <row r="150" spans="1:17" x14ac:dyDescent="0.3">
      <c r="A150" s="130">
        <v>184</v>
      </c>
      <c r="B150" s="127" t="s">
        <v>290</v>
      </c>
      <c r="C150" s="127" t="s">
        <v>291</v>
      </c>
      <c r="D150" s="127"/>
      <c r="E150" s="127">
        <v>3.0063</v>
      </c>
      <c r="F150" s="127">
        <v>202.3</v>
      </c>
      <c r="G150" s="127">
        <v>0.27139999999999997</v>
      </c>
      <c r="H150" s="127">
        <v>0.17519999999999999</v>
      </c>
      <c r="I150" s="127"/>
      <c r="J150" s="127">
        <v>-5.8999999999999997E-2</v>
      </c>
      <c r="K150" s="127">
        <v>1.8939999999999999</v>
      </c>
      <c r="L150" s="127">
        <v>7.9029999999999996</v>
      </c>
      <c r="M150" s="127">
        <v>0</v>
      </c>
      <c r="N150" s="127">
        <v>0.11600000000000001</v>
      </c>
      <c r="O150" s="127">
        <v>1</v>
      </c>
      <c r="P150" s="127">
        <v>2.0409825102880599</v>
      </c>
      <c r="Q150" s="129">
        <v>3.75</v>
      </c>
    </row>
    <row r="151" spans="1:17" x14ac:dyDescent="0.3">
      <c r="A151" s="130">
        <v>185</v>
      </c>
      <c r="B151" s="127" t="s">
        <v>292</v>
      </c>
      <c r="C151" s="127" t="s">
        <v>293</v>
      </c>
      <c r="D151" s="127"/>
      <c r="E151" s="127">
        <v>2.8828</v>
      </c>
      <c r="F151" s="127">
        <v>328.78</v>
      </c>
      <c r="G151" s="127">
        <v>0.301899999999999</v>
      </c>
      <c r="H151" s="127">
        <v>9.1899999999999996E-2</v>
      </c>
      <c r="I151" s="127"/>
      <c r="J151" s="127">
        <v>0</v>
      </c>
      <c r="K151" s="127">
        <v>2.8109999999999999</v>
      </c>
      <c r="L151" s="127">
        <v>29.414000000000001</v>
      </c>
      <c r="M151" s="127">
        <v>58.31</v>
      </c>
      <c r="N151" s="127">
        <v>7.9000000000000001E-2</v>
      </c>
      <c r="O151" s="127">
        <v>0</v>
      </c>
      <c r="P151" s="127">
        <v>1.89348387503149</v>
      </c>
      <c r="Q151" s="129">
        <v>3</v>
      </c>
    </row>
    <row r="152" spans="1:17" x14ac:dyDescent="0.3">
      <c r="A152" s="130">
        <v>186</v>
      </c>
      <c r="B152" s="127" t="s">
        <v>294</v>
      </c>
      <c r="C152" s="127" t="s">
        <v>295</v>
      </c>
      <c r="D152" s="127"/>
      <c r="E152" s="127">
        <v>4.7192999999999996</v>
      </c>
      <c r="F152" s="127">
        <v>864.23</v>
      </c>
      <c r="G152" s="127">
        <v>7.9992000000000001</v>
      </c>
      <c r="H152" s="127">
        <v>0.3841</v>
      </c>
      <c r="I152" s="127"/>
      <c r="J152" s="127">
        <v>-0.187</v>
      </c>
      <c r="K152" s="127">
        <v>1.738</v>
      </c>
      <c r="L152" s="127">
        <v>33.866999999999997</v>
      </c>
      <c r="M152" s="127">
        <v>0</v>
      </c>
      <c r="N152" s="127">
        <v>0</v>
      </c>
      <c r="O152" s="127">
        <v>0</v>
      </c>
      <c r="P152" s="127">
        <v>2.7802736835474899</v>
      </c>
      <c r="Q152" s="129">
        <v>5.5</v>
      </c>
    </row>
    <row r="153" spans="1:17" x14ac:dyDescent="0.3">
      <c r="A153" s="130">
        <v>187</v>
      </c>
      <c r="B153" s="127" t="s">
        <v>296</v>
      </c>
      <c r="C153" s="127" t="s">
        <v>297</v>
      </c>
      <c r="D153" s="127"/>
      <c r="E153" s="127">
        <v>1.2577</v>
      </c>
      <c r="F153" s="127">
        <v>242.24</v>
      </c>
      <c r="G153" s="127">
        <v>-0.1822</v>
      </c>
      <c r="H153" s="127">
        <v>0.2296</v>
      </c>
      <c r="I153" s="127"/>
      <c r="J153" s="127">
        <v>-0.57199999999999995</v>
      </c>
      <c r="K153" s="127">
        <v>2.4969999999999999</v>
      </c>
      <c r="L153" s="127">
        <v>33.802</v>
      </c>
      <c r="M153" s="127">
        <v>0</v>
      </c>
      <c r="N153" s="127">
        <v>7.5999999999999998E-2</v>
      </c>
      <c r="O153" s="127">
        <v>0</v>
      </c>
      <c r="P153" s="127">
        <v>1.5681415343915299</v>
      </c>
      <c r="Q153" s="129">
        <v>4.5</v>
      </c>
    </row>
    <row r="154" spans="1:17" x14ac:dyDescent="0.3">
      <c r="A154" s="130">
        <v>188</v>
      </c>
      <c r="B154" s="127" t="s">
        <v>298</v>
      </c>
      <c r="C154" s="127" t="s">
        <v>299</v>
      </c>
      <c r="D154" s="127"/>
      <c r="E154" s="127">
        <v>1.8675999999999999</v>
      </c>
      <c r="F154" s="127">
        <v>237.27</v>
      </c>
      <c r="G154" s="127">
        <v>-0.88870000000000005</v>
      </c>
      <c r="H154" s="127">
        <v>7.5999999999999998E-2</v>
      </c>
      <c r="I154" s="127"/>
      <c r="J154" s="127">
        <v>-0.08</v>
      </c>
      <c r="K154" s="127">
        <v>2.3809999999999998</v>
      </c>
      <c r="L154" s="127">
        <v>15.499000000000001</v>
      </c>
      <c r="M154" s="127">
        <v>0</v>
      </c>
      <c r="N154" s="127">
        <v>9.5000000000000001E-2</v>
      </c>
      <c r="O154" s="127">
        <v>0</v>
      </c>
      <c r="P154" s="127">
        <v>1.7351851851851801</v>
      </c>
      <c r="Q154" s="129">
        <v>4.5</v>
      </c>
    </row>
    <row r="155" spans="1:17" x14ac:dyDescent="0.3">
      <c r="A155" s="130">
        <v>189</v>
      </c>
      <c r="B155" s="127" t="s">
        <v>300</v>
      </c>
      <c r="C155" s="127" t="s">
        <v>301</v>
      </c>
      <c r="D155" s="127"/>
      <c r="E155" s="127">
        <v>2.9005999999999998</v>
      </c>
      <c r="F155" s="127">
        <v>199.29</v>
      </c>
      <c r="G155" s="127">
        <v>0.17019999999999999</v>
      </c>
      <c r="H155" s="127">
        <v>0.39950000000000002</v>
      </c>
      <c r="I155" s="127"/>
      <c r="J155" s="127">
        <v>2E-3</v>
      </c>
      <c r="K155" s="127">
        <v>1.6830000000000001</v>
      </c>
      <c r="L155" s="127">
        <v>26.626000000000001</v>
      </c>
      <c r="M155" s="127">
        <v>0</v>
      </c>
      <c r="N155" s="127">
        <v>0.184</v>
      </c>
      <c r="O155" s="127">
        <v>0</v>
      </c>
      <c r="P155" s="127">
        <v>2.1032870370370298</v>
      </c>
      <c r="Q155" s="129">
        <v>3.5</v>
      </c>
    </row>
    <row r="156" spans="1:17" x14ac:dyDescent="0.3">
      <c r="A156" s="130">
        <v>190</v>
      </c>
      <c r="B156" s="127" t="s">
        <v>302</v>
      </c>
      <c r="C156" s="127" t="s">
        <v>303</v>
      </c>
      <c r="D156" s="127"/>
      <c r="E156" s="127">
        <v>2.0316999999999998</v>
      </c>
      <c r="F156" s="127">
        <v>298.36</v>
      </c>
      <c r="G156" s="127">
        <v>2.51000000000004E-2</v>
      </c>
      <c r="H156" s="127">
        <v>5.8000000000000003E-2</v>
      </c>
      <c r="I156" s="127"/>
      <c r="J156" s="127">
        <v>-0.129</v>
      </c>
      <c r="K156" s="127">
        <v>2.7650000000000001</v>
      </c>
      <c r="L156" s="127">
        <v>33.613999999999997</v>
      </c>
      <c r="M156" s="127">
        <v>18.952000000000002</v>
      </c>
      <c r="N156" s="127">
        <v>7.2999999999999995E-2</v>
      </c>
      <c r="O156" s="127">
        <v>0</v>
      </c>
      <c r="P156" s="127">
        <v>1.5131378338372301</v>
      </c>
      <c r="Q156" s="129">
        <v>3</v>
      </c>
    </row>
    <row r="157" spans="1:17" x14ac:dyDescent="0.3">
      <c r="A157" s="130">
        <v>191</v>
      </c>
      <c r="B157" s="127" t="s">
        <v>304</v>
      </c>
      <c r="C157" s="127" t="s">
        <v>305</v>
      </c>
      <c r="D157" s="127"/>
      <c r="E157" s="127">
        <v>3.2219000000000002</v>
      </c>
      <c r="F157" s="127">
        <v>170.22</v>
      </c>
      <c r="G157" s="127">
        <v>-0.46029999999999999</v>
      </c>
      <c r="H157" s="127">
        <v>0.1308</v>
      </c>
      <c r="I157" s="127"/>
      <c r="J157" s="127">
        <v>-8.3000000000000004E-2</v>
      </c>
      <c r="K157" s="127">
        <v>1.6020000000000001</v>
      </c>
      <c r="L157" s="127">
        <v>6.3710000000000004</v>
      </c>
      <c r="M157" s="127">
        <v>0</v>
      </c>
      <c r="N157" s="127">
        <v>0</v>
      </c>
      <c r="O157" s="127">
        <v>0</v>
      </c>
      <c r="P157" s="127">
        <v>1.69675925925925</v>
      </c>
      <c r="Q157" s="129">
        <v>5.25</v>
      </c>
    </row>
    <row r="158" spans="1:17" x14ac:dyDescent="0.3">
      <c r="A158" s="130">
        <v>192</v>
      </c>
      <c r="B158" s="127" t="s">
        <v>306</v>
      </c>
      <c r="C158" s="127" t="s">
        <v>307</v>
      </c>
      <c r="D158" s="127"/>
      <c r="E158" s="127">
        <v>3.5171000000000001</v>
      </c>
      <c r="F158" s="127">
        <v>170.22</v>
      </c>
      <c r="G158" s="127">
        <v>-0.46029999999999999</v>
      </c>
      <c r="H158" s="127">
        <v>0.1769</v>
      </c>
      <c r="I158" s="127"/>
      <c r="J158" s="127">
        <v>0.10299999999999999</v>
      </c>
      <c r="K158" s="127">
        <v>1.6020000000000001</v>
      </c>
      <c r="L158" s="127">
        <v>6.3710000000000004</v>
      </c>
      <c r="M158" s="127">
        <v>0</v>
      </c>
      <c r="N158" s="127">
        <v>0</v>
      </c>
      <c r="O158" s="127">
        <v>0</v>
      </c>
      <c r="P158" s="127">
        <v>1.69675925925925</v>
      </c>
      <c r="Q158" s="129">
        <v>5.25</v>
      </c>
    </row>
    <row r="159" spans="1:17" x14ac:dyDescent="0.3">
      <c r="A159" s="130">
        <v>193</v>
      </c>
      <c r="B159" s="127" t="s">
        <v>308</v>
      </c>
      <c r="C159" s="127" t="s">
        <v>309</v>
      </c>
      <c r="D159" s="127"/>
      <c r="E159" s="127">
        <v>3.1044999999999998</v>
      </c>
      <c r="F159" s="127">
        <v>324.83</v>
      </c>
      <c r="G159" s="127">
        <v>1.8800000000001101E-2</v>
      </c>
      <c r="H159" s="127">
        <v>8.2400000000000001E-2</v>
      </c>
      <c r="I159" s="127"/>
      <c r="J159" s="127">
        <v>-0.125</v>
      </c>
      <c r="K159" s="127">
        <v>2.7730000000000001</v>
      </c>
      <c r="L159" s="127">
        <v>29.414000000000001</v>
      </c>
      <c r="M159" s="127">
        <v>39.149000000000001</v>
      </c>
      <c r="N159" s="127">
        <v>7.5999999999999998E-2</v>
      </c>
      <c r="O159" s="127">
        <v>0</v>
      </c>
      <c r="P159" s="127">
        <v>2.01052522834155</v>
      </c>
      <c r="Q159" s="129">
        <v>0.75</v>
      </c>
    </row>
    <row r="160" spans="1:17" x14ac:dyDescent="0.3">
      <c r="A160" s="130">
        <v>194</v>
      </c>
      <c r="B160" s="127" t="s">
        <v>310</v>
      </c>
      <c r="C160" s="127" t="s">
        <v>311</v>
      </c>
      <c r="D160" s="127"/>
      <c r="E160" s="127">
        <v>2.7645</v>
      </c>
      <c r="F160" s="127">
        <v>229.35</v>
      </c>
      <c r="G160" s="127">
        <v>-0.86729999999999896</v>
      </c>
      <c r="H160" s="127">
        <v>0.15310000000000001</v>
      </c>
      <c r="I160" s="127"/>
      <c r="J160" s="127">
        <v>-0.224</v>
      </c>
      <c r="K160" s="127">
        <v>2.5750000000000002</v>
      </c>
      <c r="L160" s="127">
        <v>8.3320000000000007</v>
      </c>
      <c r="M160" s="127">
        <v>0</v>
      </c>
      <c r="N160" s="127">
        <v>4.2000000000000003E-2</v>
      </c>
      <c r="O160" s="127">
        <v>0</v>
      </c>
      <c r="P160" s="127">
        <v>1.99504629629629</v>
      </c>
      <c r="Q160" s="129">
        <v>0.25</v>
      </c>
    </row>
    <row r="161" spans="1:17" x14ac:dyDescent="0.3">
      <c r="A161" s="130">
        <v>195</v>
      </c>
      <c r="B161" s="127" t="s">
        <v>312</v>
      </c>
      <c r="C161" s="127" t="s">
        <v>313</v>
      </c>
      <c r="D161" s="127"/>
      <c r="E161" s="127">
        <v>2.4011999999999998</v>
      </c>
      <c r="F161" s="127">
        <v>278.38</v>
      </c>
      <c r="G161" s="127">
        <v>-0.17399999999999999</v>
      </c>
      <c r="H161" s="127">
        <v>9.06E-2</v>
      </c>
      <c r="I161" s="127"/>
      <c r="J161" s="127">
        <v>-0.112</v>
      </c>
      <c r="K161" s="127">
        <v>2.8540000000000001</v>
      </c>
      <c r="L161" s="127">
        <v>29.099</v>
      </c>
      <c r="M161" s="127">
        <v>0</v>
      </c>
      <c r="N161" s="127">
        <v>7.4999999999999997E-2</v>
      </c>
      <c r="O161" s="127">
        <v>0</v>
      </c>
      <c r="P161" s="127">
        <v>1.9633064058956899</v>
      </c>
      <c r="Q161" s="129">
        <v>2</v>
      </c>
    </row>
    <row r="162" spans="1:17" x14ac:dyDescent="0.3">
      <c r="A162" s="130">
        <v>196</v>
      </c>
      <c r="B162" s="127" t="s">
        <v>314</v>
      </c>
      <c r="C162" s="127" t="s">
        <v>315</v>
      </c>
      <c r="D162" s="127"/>
      <c r="E162" s="127">
        <v>5.8446999999999996</v>
      </c>
      <c r="F162" s="127">
        <v>474.56</v>
      </c>
      <c r="G162" s="127">
        <v>-2.0190999999999901</v>
      </c>
      <c r="H162" s="127">
        <v>0.55030000000000001</v>
      </c>
      <c r="I162" s="127"/>
      <c r="J162" s="127">
        <v>-0.112</v>
      </c>
      <c r="K162" s="127">
        <v>3.2210000000000001</v>
      </c>
      <c r="L162" s="127">
        <v>150.12</v>
      </c>
      <c r="M162" s="127">
        <v>0</v>
      </c>
      <c r="N162" s="127">
        <v>4.3999999999999997E-2</v>
      </c>
      <c r="O162" s="127">
        <v>0</v>
      </c>
      <c r="P162" s="127">
        <v>1.7268694098009501</v>
      </c>
      <c r="Q162" s="129">
        <v>-7.25</v>
      </c>
    </row>
    <row r="163" spans="1:17" x14ac:dyDescent="0.3">
      <c r="A163" s="130">
        <v>197</v>
      </c>
      <c r="B163" s="127" t="s">
        <v>316</v>
      </c>
      <c r="C163" s="127" t="s">
        <v>317</v>
      </c>
      <c r="D163" s="127"/>
      <c r="E163" s="127">
        <v>1.2073</v>
      </c>
      <c r="F163" s="127">
        <v>256.22000000000003</v>
      </c>
      <c r="G163" s="127">
        <v>-1.9084999999999901</v>
      </c>
      <c r="H163" s="127">
        <v>0.22040000000000001</v>
      </c>
      <c r="I163" s="127"/>
      <c r="J163" s="127">
        <v>-0.25</v>
      </c>
      <c r="K163" s="127">
        <v>2.375</v>
      </c>
      <c r="L163" s="127">
        <v>12.742000000000001</v>
      </c>
      <c r="M163" s="127">
        <v>0</v>
      </c>
      <c r="N163" s="127">
        <v>0</v>
      </c>
      <c r="O163" s="127">
        <v>0</v>
      </c>
      <c r="P163" s="127">
        <v>0.84055555555555495</v>
      </c>
      <c r="Q163" s="129">
        <v>4.75</v>
      </c>
    </row>
    <row r="164" spans="1:17" x14ac:dyDescent="0.3">
      <c r="A164" s="130">
        <v>198</v>
      </c>
      <c r="B164" s="127" t="s">
        <v>318</v>
      </c>
      <c r="C164" s="127" t="s">
        <v>319</v>
      </c>
      <c r="D164" s="127"/>
      <c r="E164" s="127">
        <v>5.1387999999999998</v>
      </c>
      <c r="F164" s="127">
        <v>823.05</v>
      </c>
      <c r="G164" s="127">
        <v>-0.57310000000000005</v>
      </c>
      <c r="H164" s="127">
        <v>1.68</v>
      </c>
      <c r="I164" s="127"/>
      <c r="J164" s="127">
        <v>5.6000000000000001E-2</v>
      </c>
      <c r="K164" s="127">
        <v>3.512</v>
      </c>
      <c r="L164" s="127">
        <v>130.14599999999999</v>
      </c>
      <c r="M164" s="127">
        <v>46.951999999999998</v>
      </c>
      <c r="N164" s="127">
        <v>3.9E-2</v>
      </c>
      <c r="O164" s="127">
        <v>0</v>
      </c>
      <c r="P164" s="127">
        <v>0</v>
      </c>
      <c r="Q164" s="129">
        <v>-15.5</v>
      </c>
    </row>
    <row r="165" spans="1:17" x14ac:dyDescent="0.3">
      <c r="A165" s="130">
        <v>199</v>
      </c>
      <c r="B165" s="127" t="s">
        <v>320</v>
      </c>
      <c r="C165" s="127" t="s">
        <v>321</v>
      </c>
      <c r="D165" s="127"/>
      <c r="E165" s="127">
        <v>3.6406999999999998</v>
      </c>
      <c r="F165" s="127">
        <v>332.41</v>
      </c>
      <c r="G165" s="127">
        <v>-0.56859999999999999</v>
      </c>
      <c r="H165" s="127">
        <v>0.35920000000000002</v>
      </c>
      <c r="I165" s="127"/>
      <c r="J165" s="127">
        <v>0.221</v>
      </c>
      <c r="K165" s="127">
        <v>2.7490000000000001</v>
      </c>
      <c r="L165" s="127">
        <v>127.553</v>
      </c>
      <c r="M165" s="127">
        <v>6.0460000000000003</v>
      </c>
      <c r="N165" s="127">
        <v>0.123</v>
      </c>
      <c r="O165" s="127">
        <v>0</v>
      </c>
      <c r="P165" s="127">
        <v>1.49743286512135</v>
      </c>
      <c r="Q165" s="129">
        <v>4.25</v>
      </c>
    </row>
    <row r="166" spans="1:17" x14ac:dyDescent="0.3">
      <c r="A166" s="130">
        <v>200</v>
      </c>
      <c r="B166" s="127" t="s">
        <v>322</v>
      </c>
      <c r="C166" s="127" t="s">
        <v>323</v>
      </c>
      <c r="D166" s="127"/>
      <c r="E166" s="127">
        <v>2.4950999999999999</v>
      </c>
      <c r="F166" s="127">
        <v>438.52</v>
      </c>
      <c r="G166" s="127">
        <v>-2.3513999999999999</v>
      </c>
      <c r="H166" s="127">
        <v>0.22059999999999999</v>
      </c>
      <c r="I166" s="127"/>
      <c r="J166" s="127">
        <v>-6.3E-2</v>
      </c>
      <c r="K166" s="127">
        <v>2.9569999999999999</v>
      </c>
      <c r="L166" s="127">
        <v>16.513000000000002</v>
      </c>
      <c r="M166" s="127">
        <v>0</v>
      </c>
      <c r="N166" s="127">
        <v>7.1999999999999995E-2</v>
      </c>
      <c r="O166" s="127">
        <v>0</v>
      </c>
      <c r="P166" s="127">
        <v>1.7320341576713301</v>
      </c>
      <c r="Q166" s="129">
        <v>-1.75</v>
      </c>
    </row>
    <row r="167" spans="1:17" x14ac:dyDescent="0.3">
      <c r="A167" s="130">
        <v>201</v>
      </c>
      <c r="B167" s="127" t="s">
        <v>324</v>
      </c>
      <c r="C167" s="127" t="s">
        <v>325</v>
      </c>
      <c r="D167" s="127"/>
      <c r="E167" s="127">
        <v>3.7010000000000001</v>
      </c>
      <c r="F167" s="127">
        <v>380.89</v>
      </c>
      <c r="G167" s="127">
        <v>0.48549999999999899</v>
      </c>
      <c r="H167" s="127">
        <v>0.16839999999999999</v>
      </c>
      <c r="I167" s="127"/>
      <c r="J167" s="127">
        <v>9.0999999999999998E-2</v>
      </c>
      <c r="K167" s="127">
        <v>2.8540000000000001</v>
      </c>
      <c r="L167" s="127">
        <v>61.472000000000001</v>
      </c>
      <c r="M167" s="127">
        <v>42.649000000000001</v>
      </c>
      <c r="N167" s="127">
        <v>0.03</v>
      </c>
      <c r="O167" s="127">
        <v>0</v>
      </c>
      <c r="P167" s="127">
        <v>2.0044435871056199</v>
      </c>
      <c r="Q167" s="129">
        <v>4.75</v>
      </c>
    </row>
    <row r="168" spans="1:17" x14ac:dyDescent="0.3">
      <c r="A168" s="130">
        <v>202</v>
      </c>
      <c r="B168" s="127" t="s">
        <v>326</v>
      </c>
      <c r="C168" s="127" t="s">
        <v>327</v>
      </c>
      <c r="D168" s="127"/>
      <c r="E168" s="127">
        <v>2.7564000000000002</v>
      </c>
      <c r="F168" s="127">
        <v>300.76</v>
      </c>
      <c r="G168" s="127">
        <v>-0.2165</v>
      </c>
      <c r="H168" s="127">
        <v>6.0100000000000001E-2</v>
      </c>
      <c r="I168" s="127"/>
      <c r="J168" s="127">
        <v>-0.125</v>
      </c>
      <c r="K168" s="127">
        <v>2.6739999999999999</v>
      </c>
      <c r="L168" s="127">
        <v>29.414000000000001</v>
      </c>
      <c r="M168" s="127">
        <v>39.149000000000001</v>
      </c>
      <c r="N168" s="127">
        <v>9.2999999999999999E-2</v>
      </c>
      <c r="O168" s="127">
        <v>0</v>
      </c>
      <c r="P168" s="127">
        <v>1.92305303602922</v>
      </c>
      <c r="Q168" s="129">
        <v>2</v>
      </c>
    </row>
    <row r="169" spans="1:17" x14ac:dyDescent="0.3">
      <c r="A169" s="130">
        <v>203</v>
      </c>
      <c r="B169" s="127" t="s">
        <v>328</v>
      </c>
      <c r="C169" s="127" t="s">
        <v>329</v>
      </c>
      <c r="D169" s="127"/>
      <c r="E169" s="127">
        <v>6.7435</v>
      </c>
      <c r="F169" s="127">
        <v>322.02</v>
      </c>
      <c r="G169" s="127">
        <v>1.4773999999999901</v>
      </c>
      <c r="H169" s="127">
        <v>0.65649999999999997</v>
      </c>
      <c r="I169" s="127"/>
      <c r="J169" s="127">
        <v>2.1999999999999999E-2</v>
      </c>
      <c r="K169" s="127">
        <v>2.1989999999999998</v>
      </c>
      <c r="L169" s="127">
        <v>25.887</v>
      </c>
      <c r="M169" s="127">
        <v>156.595</v>
      </c>
      <c r="N169" s="127">
        <v>0</v>
      </c>
      <c r="O169" s="127">
        <v>4</v>
      </c>
      <c r="P169" s="127">
        <v>2.1826236317572199</v>
      </c>
      <c r="Q169" s="129">
        <v>4</v>
      </c>
    </row>
    <row r="170" spans="1:17" x14ac:dyDescent="0.3">
      <c r="A170" s="130">
        <v>204</v>
      </c>
      <c r="B170" s="127" t="s">
        <v>330</v>
      </c>
      <c r="C170" s="127" t="s">
        <v>331</v>
      </c>
      <c r="D170" s="127"/>
      <c r="E170" s="127">
        <v>4.4875999999999996</v>
      </c>
      <c r="F170" s="127">
        <v>356.05</v>
      </c>
      <c r="G170" s="127">
        <v>2.5519999999999898</v>
      </c>
      <c r="H170" s="127">
        <v>0.53449999999999998</v>
      </c>
      <c r="I170" s="127"/>
      <c r="J170" s="127">
        <v>0.39800000000000002</v>
      </c>
      <c r="K170" s="127">
        <v>1.762</v>
      </c>
      <c r="L170" s="127">
        <v>17.103999999999999</v>
      </c>
      <c r="M170" s="127">
        <v>162.64099999999999</v>
      </c>
      <c r="N170" s="127">
        <v>0.14799999999999999</v>
      </c>
      <c r="O170" s="127">
        <v>0</v>
      </c>
      <c r="P170" s="127">
        <v>1.8144609088491299</v>
      </c>
      <c r="Q170" s="129">
        <v>4.75</v>
      </c>
    </row>
    <row r="171" spans="1:17" x14ac:dyDescent="0.3">
      <c r="A171" s="130">
        <v>205</v>
      </c>
      <c r="B171" s="127" t="s">
        <v>332</v>
      </c>
      <c r="C171" s="127" t="s">
        <v>333</v>
      </c>
      <c r="D171" s="127"/>
      <c r="E171" s="127">
        <v>3.6661000000000001</v>
      </c>
      <c r="F171" s="127">
        <v>356.05</v>
      </c>
      <c r="G171" s="127">
        <v>2.64719999999999</v>
      </c>
      <c r="H171" s="127">
        <v>0.24970000000000001</v>
      </c>
      <c r="I171" s="127"/>
      <c r="J171" s="127">
        <v>-0.14099999999999999</v>
      </c>
      <c r="K171" s="127">
        <v>2.153</v>
      </c>
      <c r="L171" s="127">
        <v>17.103999999999999</v>
      </c>
      <c r="M171" s="127">
        <v>156.595</v>
      </c>
      <c r="N171" s="127">
        <v>0.14799999999999999</v>
      </c>
      <c r="O171" s="127">
        <v>0</v>
      </c>
      <c r="P171" s="127">
        <v>2.1541504958178899</v>
      </c>
      <c r="Q171" s="129">
        <v>4</v>
      </c>
    </row>
    <row r="172" spans="1:17" x14ac:dyDescent="0.3">
      <c r="A172" s="130">
        <v>206</v>
      </c>
      <c r="B172" s="127" t="s">
        <v>334</v>
      </c>
      <c r="C172" s="127" t="s">
        <v>335</v>
      </c>
      <c r="D172" s="127"/>
      <c r="E172" s="127">
        <v>2.0735000000000001</v>
      </c>
      <c r="F172" s="127">
        <v>368.41</v>
      </c>
      <c r="G172" s="127">
        <v>-0.79479999999999995</v>
      </c>
      <c r="H172" s="127">
        <v>9.1399999999999995E-2</v>
      </c>
      <c r="I172" s="127"/>
      <c r="J172" s="127">
        <v>-0.114</v>
      </c>
      <c r="K172" s="127">
        <v>2.8860000000000001</v>
      </c>
      <c r="L172" s="127">
        <v>38.857999999999997</v>
      </c>
      <c r="M172" s="127">
        <v>37.905000000000001</v>
      </c>
      <c r="N172" s="127">
        <v>5.8999999999999997E-2</v>
      </c>
      <c r="O172" s="127">
        <v>0</v>
      </c>
      <c r="P172" s="127">
        <v>1.4611124745941999</v>
      </c>
      <c r="Q172" s="129">
        <v>4</v>
      </c>
    </row>
    <row r="173" spans="1:17" x14ac:dyDescent="0.3">
      <c r="A173" s="130">
        <v>207</v>
      </c>
      <c r="B173" s="127" t="s">
        <v>336</v>
      </c>
      <c r="C173" s="127" t="s">
        <v>337</v>
      </c>
      <c r="D173" s="127"/>
      <c r="E173" s="127">
        <v>6.8156999999999996</v>
      </c>
      <c r="F173" s="127">
        <v>811.08</v>
      </c>
      <c r="G173" s="127">
        <v>-1.9554</v>
      </c>
      <c r="H173" s="127">
        <v>1.4797</v>
      </c>
      <c r="I173" s="127"/>
      <c r="J173" s="127">
        <v>-8.6999999999999994E-2</v>
      </c>
      <c r="K173" s="127">
        <v>3.4929999999999999</v>
      </c>
      <c r="L173" s="127">
        <v>90.287999999999997</v>
      </c>
      <c r="M173" s="127">
        <v>18.952000000000002</v>
      </c>
      <c r="N173" s="127">
        <v>3.9E-2</v>
      </c>
      <c r="O173" s="127">
        <v>0</v>
      </c>
      <c r="P173" s="127">
        <v>1.9448809917485499</v>
      </c>
      <c r="Q173" s="129">
        <v>-18.5</v>
      </c>
    </row>
    <row r="174" spans="1:17" x14ac:dyDescent="0.3">
      <c r="A174" s="130">
        <v>208</v>
      </c>
      <c r="B174" s="127" t="s">
        <v>338</v>
      </c>
      <c r="C174" s="127" t="s">
        <v>339</v>
      </c>
      <c r="D174" s="127"/>
      <c r="E174" s="127">
        <v>3.4058999999999999</v>
      </c>
      <c r="F174" s="127">
        <v>726.48</v>
      </c>
      <c r="G174" s="127">
        <v>2.1696</v>
      </c>
      <c r="H174" s="127">
        <v>0.91169999999999995</v>
      </c>
      <c r="I174" s="127"/>
      <c r="J174" s="127">
        <v>-6.3E-2</v>
      </c>
      <c r="K174" s="127">
        <v>3.25</v>
      </c>
      <c r="L174" s="127">
        <v>37.771999999999998</v>
      </c>
      <c r="M174" s="127">
        <v>223.24700000000001</v>
      </c>
      <c r="N174" s="127">
        <v>4.7E-2</v>
      </c>
      <c r="O174" s="127">
        <v>0</v>
      </c>
      <c r="P174" s="127">
        <v>1.7843855680523999</v>
      </c>
      <c r="Q174" s="129">
        <v>7</v>
      </c>
    </row>
    <row r="175" spans="1:17" x14ac:dyDescent="0.3">
      <c r="A175" s="130">
        <v>209</v>
      </c>
      <c r="B175" s="127" t="s">
        <v>340</v>
      </c>
      <c r="C175" s="127" t="s">
        <v>341</v>
      </c>
      <c r="D175" s="127"/>
      <c r="E175" s="127">
        <v>7.1258999999999997</v>
      </c>
      <c r="F175" s="127">
        <v>818.54</v>
      </c>
      <c r="G175" s="127">
        <v>1.78479999999999</v>
      </c>
      <c r="H175" s="127">
        <v>1.8959999999999999</v>
      </c>
      <c r="I175" s="127"/>
      <c r="J175" s="127">
        <v>-5.8000000000000003E-2</v>
      </c>
      <c r="K175" s="127">
        <v>3.331</v>
      </c>
      <c r="L175" s="127">
        <v>215.31200000000001</v>
      </c>
      <c r="M175" s="127">
        <v>223.24700000000001</v>
      </c>
      <c r="N175" s="127">
        <v>4.2000000000000003E-2</v>
      </c>
      <c r="O175" s="127">
        <v>0</v>
      </c>
      <c r="P175" s="127">
        <v>1.6534656592569701</v>
      </c>
      <c r="Q175" s="129">
        <v>4</v>
      </c>
    </row>
    <row r="176" spans="1:17" x14ac:dyDescent="0.3">
      <c r="A176" s="130">
        <v>210</v>
      </c>
      <c r="B176" s="127" t="s">
        <v>342</v>
      </c>
      <c r="C176" s="127" t="s">
        <v>343</v>
      </c>
      <c r="D176" s="127"/>
      <c r="E176" s="127">
        <v>2.4291999999999998</v>
      </c>
      <c r="F176" s="127">
        <v>280.35000000000002</v>
      </c>
      <c r="G176" s="127">
        <v>-0.79359999999999997</v>
      </c>
      <c r="H176" s="127">
        <v>0.1283</v>
      </c>
      <c r="I176" s="127"/>
      <c r="J176" s="127">
        <v>7.2999999999999995E-2</v>
      </c>
      <c r="K176" s="127">
        <v>2.6469999999999998</v>
      </c>
      <c r="L176" s="127">
        <v>18.256</v>
      </c>
      <c r="M176" s="127">
        <v>0</v>
      </c>
      <c r="N176" s="127">
        <v>8.3000000000000004E-2</v>
      </c>
      <c r="O176" s="127">
        <v>0</v>
      </c>
      <c r="P176" s="127">
        <v>1.9137535955740299</v>
      </c>
      <c r="Q176" s="129">
        <v>3</v>
      </c>
    </row>
    <row r="177" spans="1:17" x14ac:dyDescent="0.3">
      <c r="A177" s="130">
        <v>211</v>
      </c>
      <c r="B177" s="127" t="s">
        <v>344</v>
      </c>
      <c r="C177" s="127" t="s">
        <v>345</v>
      </c>
      <c r="D177" s="127"/>
      <c r="E177" s="127">
        <v>3.7296999999999998</v>
      </c>
      <c r="F177" s="127">
        <v>543.57000000000005</v>
      </c>
      <c r="G177" s="127">
        <v>-4.4188000000000001</v>
      </c>
      <c r="H177" s="127">
        <v>0.55959999999999999</v>
      </c>
      <c r="I177" s="127"/>
      <c r="J177" s="127">
        <v>0.05</v>
      </c>
      <c r="K177" s="127">
        <v>3.2309999999999999</v>
      </c>
      <c r="L177" s="127">
        <v>35.356999999999999</v>
      </c>
      <c r="M177" s="127">
        <v>0</v>
      </c>
      <c r="N177" s="127">
        <v>5.3999999999999999E-2</v>
      </c>
      <c r="O177" s="127">
        <v>1</v>
      </c>
      <c r="P177" s="127">
        <v>1.3826837813436801</v>
      </c>
      <c r="Q177" s="129">
        <v>-7.25</v>
      </c>
    </row>
    <row r="178" spans="1:17" x14ac:dyDescent="0.3">
      <c r="A178" s="130">
        <v>212</v>
      </c>
      <c r="B178" s="127" t="s">
        <v>346</v>
      </c>
      <c r="C178" s="127" t="s">
        <v>347</v>
      </c>
      <c r="D178" s="127"/>
      <c r="E178" s="127">
        <v>1.0656000000000001</v>
      </c>
      <c r="F178" s="127">
        <v>247.26</v>
      </c>
      <c r="G178" s="127">
        <v>0.66010000000000002</v>
      </c>
      <c r="H178" s="127">
        <v>0.1321</v>
      </c>
      <c r="I178" s="127"/>
      <c r="J178" s="127">
        <v>-4.5999999999999999E-2</v>
      </c>
      <c r="K178" s="127">
        <v>2.4710000000000001</v>
      </c>
      <c r="L178" s="127">
        <v>18.195</v>
      </c>
      <c r="M178" s="127">
        <v>5.67</v>
      </c>
      <c r="N178" s="127">
        <v>0.11899999999999999</v>
      </c>
      <c r="O178" s="127">
        <v>0</v>
      </c>
      <c r="P178" s="127">
        <v>1.5850925925925901</v>
      </c>
      <c r="Q178" s="129">
        <v>7.25</v>
      </c>
    </row>
    <row r="179" spans="1:17" x14ac:dyDescent="0.3">
      <c r="A179" s="131">
        <v>213</v>
      </c>
      <c r="B179" s="132" t="s">
        <v>298</v>
      </c>
      <c r="C179" s="132" t="s">
        <v>299</v>
      </c>
      <c r="D179" s="132"/>
      <c r="E179" s="132">
        <v>1.8675999999999999</v>
      </c>
      <c r="F179" s="132">
        <v>237.27</v>
      </c>
      <c r="G179" s="132">
        <v>-0.88870000000000005</v>
      </c>
      <c r="H179" s="132">
        <v>7.5999999999999998E-2</v>
      </c>
      <c r="I179" s="132"/>
      <c r="J179" s="132">
        <v>-0.08</v>
      </c>
      <c r="K179" s="132">
        <v>2.3809999999999998</v>
      </c>
      <c r="L179" s="132">
        <v>15.499000000000001</v>
      </c>
      <c r="M179" s="132">
        <v>0</v>
      </c>
      <c r="N179" s="132">
        <v>9.5000000000000001E-2</v>
      </c>
      <c r="O179" s="132">
        <v>0</v>
      </c>
      <c r="P179" s="132">
        <v>1.7351851851851801</v>
      </c>
      <c r="Q179" s="134">
        <v>4.5</v>
      </c>
    </row>
  </sheetData>
  <mergeCells count="2">
    <mergeCell ref="A1:Q1"/>
    <mergeCell ref="S3:U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70" zoomScaleNormal="70" workbookViewId="0">
      <selection activeCell="E46" sqref="E46"/>
    </sheetView>
  </sheetViews>
  <sheetFormatPr defaultRowHeight="14" x14ac:dyDescent="0.3"/>
  <cols>
    <col min="1" max="1" width="8.6640625" style="3"/>
    <col min="2" max="2" width="13.33203125" style="3" customWidth="1"/>
    <col min="3" max="3" width="25.25" style="3" customWidth="1"/>
    <col min="4" max="4" width="11.83203125" style="157" customWidth="1"/>
    <col min="5" max="5" width="12.58203125" style="157" customWidth="1"/>
    <col min="6" max="16384" width="8.6640625" style="3"/>
  </cols>
  <sheetData>
    <row r="1" spans="1:6" x14ac:dyDescent="0.3">
      <c r="A1" s="256" t="s">
        <v>1435</v>
      </c>
      <c r="B1" s="256"/>
      <c r="C1" s="256"/>
      <c r="D1" s="256"/>
      <c r="E1" s="256"/>
    </row>
    <row r="2" spans="1:6" s="2" customFormat="1" ht="17" x14ac:dyDescent="0.45">
      <c r="A2" s="2" t="s">
        <v>1023</v>
      </c>
      <c r="B2" s="2" t="s">
        <v>0</v>
      </c>
      <c r="C2" s="2" t="s">
        <v>349</v>
      </c>
      <c r="D2" s="39" t="s">
        <v>1024</v>
      </c>
      <c r="E2" s="39" t="s">
        <v>1025</v>
      </c>
      <c r="F2" s="2" t="s">
        <v>1346</v>
      </c>
    </row>
    <row r="3" spans="1:6" x14ac:dyDescent="0.3">
      <c r="A3" s="3">
        <v>2</v>
      </c>
      <c r="B3" s="3" t="s">
        <v>4</v>
      </c>
      <c r="C3" s="3" t="s">
        <v>5</v>
      </c>
      <c r="D3" s="157">
        <v>5.2224014514999997</v>
      </c>
      <c r="E3" s="157">
        <v>4.6694122010000001</v>
      </c>
      <c r="F3" s="157">
        <f>D3-E3</f>
        <v>0.55298925049999959</v>
      </c>
    </row>
    <row r="4" spans="1:6" x14ac:dyDescent="0.3">
      <c r="A4" s="3">
        <v>3</v>
      </c>
      <c r="B4" s="3" t="s">
        <v>6</v>
      </c>
      <c r="C4" s="3" t="s">
        <v>7</v>
      </c>
      <c r="D4" s="157">
        <v>3.7750789200000003</v>
      </c>
      <c r="E4" s="157">
        <v>2.8907551119999999</v>
      </c>
      <c r="F4" s="157">
        <f t="shared" ref="F4:F39" si="0">D4-E4</f>
        <v>0.88432380800000043</v>
      </c>
    </row>
    <row r="5" spans="1:6" x14ac:dyDescent="0.3">
      <c r="A5" s="3">
        <v>4</v>
      </c>
      <c r="B5" s="3" t="s">
        <v>8</v>
      </c>
      <c r="C5" s="3" t="s">
        <v>9</v>
      </c>
      <c r="D5" s="157">
        <v>3.5443854970000004</v>
      </c>
      <c r="E5" s="157">
        <v>3.134671617</v>
      </c>
      <c r="F5" s="157">
        <f t="shared" si="0"/>
        <v>0.40971388000000042</v>
      </c>
    </row>
    <row r="6" spans="1:6" x14ac:dyDescent="0.3">
      <c r="A6" s="3">
        <v>5</v>
      </c>
      <c r="B6" s="3" t="s">
        <v>1320</v>
      </c>
      <c r="C6" s="3" t="s">
        <v>11</v>
      </c>
      <c r="D6" s="157">
        <v>3.3444331310000002</v>
      </c>
      <c r="E6" s="157">
        <v>1.898505396</v>
      </c>
      <c r="F6" s="173">
        <f t="shared" si="0"/>
        <v>1.4459277350000002</v>
      </c>
    </row>
    <row r="7" spans="1:6" x14ac:dyDescent="0.3">
      <c r="A7" s="3">
        <v>9</v>
      </c>
      <c r="B7" s="3" t="s">
        <v>91</v>
      </c>
      <c r="C7" s="3" t="s">
        <v>92</v>
      </c>
      <c r="D7" s="157">
        <v>2.996975886</v>
      </c>
      <c r="E7" s="157">
        <v>4.6751496130000003</v>
      </c>
      <c r="F7" s="174">
        <f t="shared" si="0"/>
        <v>-1.6781737270000003</v>
      </c>
    </row>
    <row r="8" spans="1:6" x14ac:dyDescent="0.3">
      <c r="A8" s="3">
        <v>10</v>
      </c>
      <c r="B8" s="3" t="s">
        <v>14</v>
      </c>
      <c r="C8" s="3" t="s">
        <v>15</v>
      </c>
      <c r="D8" s="157">
        <v>0.38137502099999998</v>
      </c>
      <c r="E8" s="157">
        <v>0.40153151500000001</v>
      </c>
      <c r="F8" s="157">
        <f t="shared" si="0"/>
        <v>-2.0156494000000025E-2</v>
      </c>
    </row>
    <row r="9" spans="1:6" x14ac:dyDescent="0.3">
      <c r="A9" s="3">
        <v>11</v>
      </c>
      <c r="B9" s="3" t="s">
        <v>16</v>
      </c>
      <c r="C9" s="3" t="s">
        <v>17</v>
      </c>
      <c r="D9" s="157">
        <v>2.1411519779999999</v>
      </c>
      <c r="E9" s="157">
        <v>2.5047529630000001</v>
      </c>
      <c r="F9" s="157">
        <f t="shared" si="0"/>
        <v>-0.36360098500000015</v>
      </c>
    </row>
    <row r="10" spans="1:6" x14ac:dyDescent="0.3">
      <c r="A10" s="3">
        <v>13</v>
      </c>
      <c r="B10" s="3" t="s">
        <v>20</v>
      </c>
      <c r="C10" s="3" t="s">
        <v>21</v>
      </c>
      <c r="D10" s="157">
        <v>2.5839718249999999</v>
      </c>
      <c r="E10" s="157">
        <v>1.2412174949999999</v>
      </c>
      <c r="F10" s="173">
        <f t="shared" si="0"/>
        <v>1.34275433</v>
      </c>
    </row>
    <row r="11" spans="1:6" x14ac:dyDescent="0.3">
      <c r="A11" s="3">
        <v>15</v>
      </c>
      <c r="B11" s="3" t="s">
        <v>22</v>
      </c>
      <c r="C11" s="3" t="s">
        <v>23</v>
      </c>
      <c r="D11" s="157">
        <v>1.763469357</v>
      </c>
      <c r="E11" s="157">
        <v>1.5709004049999999</v>
      </c>
      <c r="F11" s="157">
        <f t="shared" si="0"/>
        <v>0.19256895200000002</v>
      </c>
    </row>
    <row r="12" spans="1:6" x14ac:dyDescent="0.3">
      <c r="A12" s="3">
        <v>16</v>
      </c>
      <c r="B12" s="3" t="s">
        <v>24</v>
      </c>
      <c r="C12" s="3" t="s">
        <v>25</v>
      </c>
      <c r="D12" s="157">
        <v>3.763127586</v>
      </c>
      <c r="E12" s="157">
        <v>2.9895842780000002</v>
      </c>
      <c r="F12" s="157">
        <f t="shared" si="0"/>
        <v>0.77354330799999982</v>
      </c>
    </row>
    <row r="13" spans="1:6" x14ac:dyDescent="0.3">
      <c r="A13" s="3">
        <v>17</v>
      </c>
      <c r="B13" s="3" t="s">
        <v>1319</v>
      </c>
      <c r="C13" s="3" t="s">
        <v>27</v>
      </c>
      <c r="D13" s="157">
        <v>1.308010522</v>
      </c>
      <c r="E13" s="157">
        <v>2.583734652</v>
      </c>
      <c r="F13" s="174">
        <f t="shared" si="0"/>
        <v>-1.27572413</v>
      </c>
    </row>
    <row r="14" spans="1:6" x14ac:dyDescent="0.3">
      <c r="A14" s="3">
        <v>20</v>
      </c>
      <c r="B14" s="3" t="s">
        <v>30</v>
      </c>
      <c r="C14" s="3" t="s">
        <v>31</v>
      </c>
      <c r="D14" s="157">
        <v>1.4305056220000001</v>
      </c>
      <c r="E14" s="157">
        <v>2.0109399510000001</v>
      </c>
      <c r="F14" s="157">
        <f t="shared" si="0"/>
        <v>-0.58043432900000003</v>
      </c>
    </row>
    <row r="15" spans="1:6" x14ac:dyDescent="0.3">
      <c r="A15" s="3">
        <v>23</v>
      </c>
      <c r="B15" s="3" t="s">
        <v>36</v>
      </c>
      <c r="C15" s="3" t="s">
        <v>37</v>
      </c>
      <c r="D15" s="157">
        <v>2.3996066054999998</v>
      </c>
      <c r="E15" s="157">
        <v>1.458149573</v>
      </c>
      <c r="F15" s="157">
        <f t="shared" si="0"/>
        <v>0.94145703249999979</v>
      </c>
    </row>
    <row r="16" spans="1:6" x14ac:dyDescent="0.3">
      <c r="A16" s="3">
        <v>25</v>
      </c>
      <c r="B16" s="3" t="s">
        <v>99</v>
      </c>
      <c r="C16" s="3" t="s">
        <v>100</v>
      </c>
      <c r="D16" s="157">
        <v>1.2926646829999999</v>
      </c>
      <c r="E16" s="157">
        <v>2.0769185330000002</v>
      </c>
      <c r="F16" s="157">
        <f t="shared" si="0"/>
        <v>-0.78425385000000025</v>
      </c>
    </row>
    <row r="17" spans="1:6" x14ac:dyDescent="0.3">
      <c r="A17" s="3">
        <v>26</v>
      </c>
      <c r="B17" s="3" t="s">
        <v>101</v>
      </c>
      <c r="C17" s="3" t="s">
        <v>102</v>
      </c>
      <c r="D17" s="157">
        <v>2.8552683640000001</v>
      </c>
      <c r="E17" s="157">
        <v>4.0485456940000004</v>
      </c>
      <c r="F17" s="174">
        <f t="shared" si="0"/>
        <v>-1.1932773300000004</v>
      </c>
    </row>
    <row r="18" spans="1:6" x14ac:dyDescent="0.3">
      <c r="A18" s="3">
        <v>28</v>
      </c>
      <c r="B18" s="3" t="s">
        <v>103</v>
      </c>
      <c r="C18" s="3" t="s">
        <v>104</v>
      </c>
      <c r="D18" s="157">
        <v>1.4454352445</v>
      </c>
      <c r="E18" s="157">
        <v>1.3889198970000001</v>
      </c>
      <c r="F18" s="157">
        <f t="shared" si="0"/>
        <v>5.6515347499999979E-2</v>
      </c>
    </row>
    <row r="19" spans="1:6" x14ac:dyDescent="0.3">
      <c r="A19" s="3">
        <v>29</v>
      </c>
      <c r="B19" s="3" t="s">
        <v>40</v>
      </c>
      <c r="C19" s="3" t="s">
        <v>350</v>
      </c>
      <c r="D19" s="157">
        <v>2.4701855459999997</v>
      </c>
      <c r="E19" s="157">
        <v>3.630283291</v>
      </c>
      <c r="F19" s="174">
        <f t="shared" si="0"/>
        <v>-1.1600977450000003</v>
      </c>
    </row>
    <row r="20" spans="1:6" x14ac:dyDescent="0.3">
      <c r="A20" s="3">
        <v>30</v>
      </c>
      <c r="B20" s="3" t="s">
        <v>41</v>
      </c>
      <c r="C20" s="3" t="s">
        <v>42</v>
      </c>
      <c r="D20" s="157">
        <v>1.556045329</v>
      </c>
      <c r="E20" s="157">
        <v>2.0692019080000001</v>
      </c>
      <c r="F20" s="157">
        <f t="shared" si="0"/>
        <v>-0.51315657900000011</v>
      </c>
    </row>
    <row r="21" spans="1:6" x14ac:dyDescent="0.3">
      <c r="A21" s="3">
        <v>32</v>
      </c>
      <c r="B21" s="3" t="s">
        <v>43</v>
      </c>
      <c r="C21" s="3" t="s">
        <v>44</v>
      </c>
      <c r="D21" s="157">
        <v>4.3524484900000004</v>
      </c>
      <c r="E21" s="157">
        <v>3.850415291</v>
      </c>
      <c r="F21" s="157">
        <f t="shared" si="0"/>
        <v>0.50203319900000043</v>
      </c>
    </row>
    <row r="22" spans="1:6" x14ac:dyDescent="0.3">
      <c r="A22" s="3">
        <v>38</v>
      </c>
      <c r="B22" s="3" t="s">
        <v>47</v>
      </c>
      <c r="C22" s="3" t="s">
        <v>48</v>
      </c>
      <c r="D22" s="157">
        <v>3.0979818030000001</v>
      </c>
      <c r="E22" s="157">
        <v>3.089507496</v>
      </c>
      <c r="F22" s="157">
        <f t="shared" si="0"/>
        <v>8.4743070000001808E-3</v>
      </c>
    </row>
    <row r="23" spans="1:6" x14ac:dyDescent="0.3">
      <c r="A23" s="3">
        <v>39</v>
      </c>
      <c r="B23" s="3" t="s">
        <v>1029</v>
      </c>
      <c r="C23" s="3" t="s">
        <v>50</v>
      </c>
      <c r="D23" s="157">
        <v>4.6722402435000001</v>
      </c>
      <c r="E23" s="157">
        <v>3.7044419139999998</v>
      </c>
      <c r="F23" s="157">
        <f t="shared" si="0"/>
        <v>0.96779832950000033</v>
      </c>
    </row>
    <row r="24" spans="1:6" x14ac:dyDescent="0.3">
      <c r="A24" s="3">
        <v>42</v>
      </c>
      <c r="B24" s="3" t="s">
        <v>51</v>
      </c>
      <c r="C24" s="3" t="s">
        <v>52</v>
      </c>
      <c r="D24" s="157">
        <v>2.5042434165</v>
      </c>
      <c r="E24" s="157">
        <v>3.0886277500000001</v>
      </c>
      <c r="F24" s="157">
        <f t="shared" si="0"/>
        <v>-0.58438433350000007</v>
      </c>
    </row>
    <row r="25" spans="1:6" x14ac:dyDescent="0.3">
      <c r="A25" s="3">
        <v>46</v>
      </c>
      <c r="B25" s="3" t="s">
        <v>57</v>
      </c>
      <c r="C25" s="3" t="s">
        <v>58</v>
      </c>
      <c r="D25" s="157">
        <v>2.6041677124999998</v>
      </c>
      <c r="E25" s="157">
        <v>1.944975908</v>
      </c>
      <c r="F25" s="157">
        <f t="shared" si="0"/>
        <v>0.65919180449999981</v>
      </c>
    </row>
    <row r="26" spans="1:6" x14ac:dyDescent="0.3">
      <c r="A26" s="3">
        <v>48</v>
      </c>
      <c r="B26" s="3" t="s">
        <v>59</v>
      </c>
      <c r="C26" s="3" t="s">
        <v>60</v>
      </c>
      <c r="D26" s="157">
        <v>3.9176162919999999</v>
      </c>
      <c r="E26" s="157">
        <v>4.1607852239999996</v>
      </c>
      <c r="F26" s="157">
        <f t="shared" si="0"/>
        <v>-0.24316893199999967</v>
      </c>
    </row>
    <row r="27" spans="1:6" x14ac:dyDescent="0.3">
      <c r="A27" s="3">
        <v>49</v>
      </c>
      <c r="B27" s="3" t="s">
        <v>61</v>
      </c>
      <c r="C27" s="3" t="s">
        <v>62</v>
      </c>
      <c r="D27" s="157">
        <v>4.2237149800000005</v>
      </c>
      <c r="E27" s="157">
        <v>3.2681292499999999</v>
      </c>
      <c r="F27" s="157">
        <f t="shared" si="0"/>
        <v>0.95558573000000058</v>
      </c>
    </row>
    <row r="28" spans="1:6" x14ac:dyDescent="0.3">
      <c r="A28" s="3">
        <v>52</v>
      </c>
      <c r="B28" s="3" t="s">
        <v>65</v>
      </c>
      <c r="C28" s="3" t="s">
        <v>66</v>
      </c>
      <c r="D28" s="157">
        <v>3.8000159134999998</v>
      </c>
      <c r="E28" s="157">
        <v>2.474305481</v>
      </c>
      <c r="F28" s="173">
        <f t="shared" si="0"/>
        <v>1.3257104324999998</v>
      </c>
    </row>
    <row r="29" spans="1:6" x14ac:dyDescent="0.3">
      <c r="A29" s="3">
        <v>53</v>
      </c>
      <c r="B29" s="3" t="s">
        <v>67</v>
      </c>
      <c r="C29" s="3" t="s">
        <v>68</v>
      </c>
      <c r="D29" s="157">
        <v>2.4516611140000002</v>
      </c>
      <c r="E29" s="157">
        <v>1.71021314</v>
      </c>
      <c r="F29" s="157">
        <f t="shared" si="0"/>
        <v>0.74144797400000018</v>
      </c>
    </row>
    <row r="30" spans="1:6" x14ac:dyDescent="0.3">
      <c r="A30" s="3">
        <v>54</v>
      </c>
      <c r="B30" s="3" t="s">
        <v>125</v>
      </c>
      <c r="C30" s="3" t="s">
        <v>126</v>
      </c>
      <c r="D30" s="157">
        <v>0.60125318699999997</v>
      </c>
      <c r="E30" s="157">
        <v>1.301372119</v>
      </c>
      <c r="F30" s="157">
        <f t="shared" si="0"/>
        <v>-0.70011893200000008</v>
      </c>
    </row>
    <row r="31" spans="1:6" x14ac:dyDescent="0.3">
      <c r="A31" s="3">
        <v>55</v>
      </c>
      <c r="B31" s="3" t="s">
        <v>127</v>
      </c>
      <c r="C31" s="3" t="s">
        <v>128</v>
      </c>
      <c r="D31" s="157">
        <v>4.9538060709999998</v>
      </c>
      <c r="E31" s="157">
        <v>5.0472020970000004</v>
      </c>
      <c r="F31" s="157">
        <f t="shared" si="0"/>
        <v>-9.3396026000000631E-2</v>
      </c>
    </row>
    <row r="32" spans="1:6" x14ac:dyDescent="0.3">
      <c r="A32" s="3">
        <v>57</v>
      </c>
      <c r="B32" s="3" t="s">
        <v>69</v>
      </c>
      <c r="C32" s="3" t="s">
        <v>70</v>
      </c>
      <c r="D32" s="157">
        <v>1.667837934</v>
      </c>
      <c r="E32" s="157">
        <v>2.587474474</v>
      </c>
      <c r="F32" s="157">
        <f t="shared" si="0"/>
        <v>-0.91963653999999995</v>
      </c>
    </row>
    <row r="33" spans="1:6" x14ac:dyDescent="0.3">
      <c r="A33" s="3">
        <v>59</v>
      </c>
      <c r="B33" s="3" t="s">
        <v>71</v>
      </c>
      <c r="C33" s="3" t="s">
        <v>72</v>
      </c>
      <c r="D33" s="157">
        <v>9.1598143775</v>
      </c>
      <c r="E33" s="157">
        <v>8.6292828210000003</v>
      </c>
      <c r="F33" s="157">
        <f t="shared" si="0"/>
        <v>0.53053155649999972</v>
      </c>
    </row>
    <row r="34" spans="1:6" x14ac:dyDescent="0.3">
      <c r="A34" s="3">
        <v>61</v>
      </c>
      <c r="B34" s="3" t="s">
        <v>73</v>
      </c>
      <c r="C34" s="3" t="s">
        <v>74</v>
      </c>
      <c r="D34" s="157">
        <v>4.0953736679999997</v>
      </c>
      <c r="E34" s="157">
        <v>3.8126163019999999</v>
      </c>
      <c r="F34" s="157">
        <f t="shared" si="0"/>
        <v>0.28275736599999979</v>
      </c>
    </row>
    <row r="35" spans="1:6" x14ac:dyDescent="0.3">
      <c r="A35" s="3">
        <v>63</v>
      </c>
      <c r="B35" s="3" t="s">
        <v>77</v>
      </c>
      <c r="C35" s="3" t="s">
        <v>78</v>
      </c>
      <c r="D35" s="157">
        <v>1.6347973769999999</v>
      </c>
      <c r="E35" s="157">
        <v>2.4216426320000002</v>
      </c>
      <c r="F35" s="157">
        <f t="shared" si="0"/>
        <v>-0.78684525500000024</v>
      </c>
    </row>
    <row r="36" spans="1:6" x14ac:dyDescent="0.3">
      <c r="A36" s="3">
        <v>65</v>
      </c>
      <c r="B36" s="3" t="s">
        <v>79</v>
      </c>
      <c r="C36" s="3" t="s">
        <v>80</v>
      </c>
      <c r="D36" s="157">
        <v>2.0760019340000002</v>
      </c>
      <c r="E36" s="157">
        <v>1.143208236</v>
      </c>
      <c r="F36" s="157">
        <f t="shared" si="0"/>
        <v>0.93279369800000023</v>
      </c>
    </row>
    <row r="37" spans="1:6" x14ac:dyDescent="0.3">
      <c r="A37" s="3">
        <v>66</v>
      </c>
      <c r="B37" s="3" t="s">
        <v>81</v>
      </c>
      <c r="C37" s="3" t="s">
        <v>82</v>
      </c>
      <c r="D37" s="157">
        <v>3.5220101834999999</v>
      </c>
      <c r="E37" s="157">
        <v>3.0424230319999999</v>
      </c>
      <c r="F37" s="157">
        <f t="shared" si="0"/>
        <v>0.47958715150000009</v>
      </c>
    </row>
    <row r="38" spans="1:6" x14ac:dyDescent="0.3">
      <c r="A38" s="3">
        <v>68</v>
      </c>
      <c r="B38" s="3" t="s">
        <v>83</v>
      </c>
      <c r="C38" s="3" t="s">
        <v>84</v>
      </c>
      <c r="D38" s="157">
        <v>3.4456107440000001</v>
      </c>
      <c r="E38" s="157">
        <v>3.638443477</v>
      </c>
      <c r="F38" s="157">
        <f t="shared" si="0"/>
        <v>-0.19283273299999992</v>
      </c>
    </row>
    <row r="39" spans="1:6" x14ac:dyDescent="0.3">
      <c r="A39" s="3">
        <v>69</v>
      </c>
      <c r="B39" s="3" t="s">
        <v>85</v>
      </c>
      <c r="C39" s="3" t="s">
        <v>86</v>
      </c>
      <c r="D39" s="157">
        <v>1.7711643640000001</v>
      </c>
      <c r="E39" s="157">
        <v>0.17794511199999999</v>
      </c>
      <c r="F39" s="173">
        <f t="shared" si="0"/>
        <v>1.5932192520000001</v>
      </c>
    </row>
  </sheetData>
  <sortState ref="A2:E39">
    <sortCondition ref="A1:A39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70" zoomScaleNormal="70" workbookViewId="0">
      <selection sqref="A1:H1"/>
    </sheetView>
  </sheetViews>
  <sheetFormatPr defaultColWidth="12.83203125" defaultRowHeight="14" x14ac:dyDescent="0.3"/>
  <cols>
    <col min="1" max="1" width="21.4140625" style="3" customWidth="1"/>
    <col min="2" max="2" width="11" style="3" customWidth="1"/>
    <col min="3" max="3" width="12.1640625" style="3" customWidth="1"/>
    <col min="4" max="4" width="20.75" style="3" customWidth="1"/>
    <col min="5" max="6" width="17.75" style="3" customWidth="1"/>
    <col min="7" max="7" width="20.6640625" style="3" customWidth="1"/>
    <col min="8" max="8" width="63" style="3" customWidth="1"/>
    <col min="9" max="16384" width="12.83203125" style="3"/>
  </cols>
  <sheetData>
    <row r="1" spans="1:8" x14ac:dyDescent="0.3">
      <c r="A1" s="257" t="s">
        <v>1434</v>
      </c>
      <c r="B1" s="258"/>
      <c r="C1" s="258"/>
      <c r="D1" s="258"/>
      <c r="E1" s="258"/>
      <c r="F1" s="258"/>
      <c r="G1" s="258"/>
      <c r="H1" s="259"/>
    </row>
    <row r="2" spans="1:8" s="2" customFormat="1" ht="17" x14ac:dyDescent="0.45">
      <c r="A2" s="138" t="s">
        <v>1212</v>
      </c>
      <c r="B2" s="139" t="s">
        <v>1026</v>
      </c>
      <c r="C2" s="139" t="s">
        <v>433</v>
      </c>
      <c r="D2" s="139" t="s">
        <v>1211</v>
      </c>
      <c r="E2" s="139" t="s">
        <v>1210</v>
      </c>
      <c r="F2" s="139" t="s">
        <v>1050</v>
      </c>
      <c r="G2" s="139" t="s">
        <v>1030</v>
      </c>
      <c r="H2" s="141" t="s">
        <v>1031</v>
      </c>
    </row>
    <row r="3" spans="1:8" x14ac:dyDescent="0.3">
      <c r="A3" s="125">
        <v>2</v>
      </c>
      <c r="B3" s="122" t="s">
        <v>4</v>
      </c>
      <c r="C3" s="122" t="s">
        <v>437</v>
      </c>
      <c r="D3" s="122">
        <v>5.2224000000000004</v>
      </c>
      <c r="E3" s="122">
        <v>4.5518000000000001</v>
      </c>
      <c r="F3" s="122">
        <f>E3-D3</f>
        <v>-0.67060000000000031</v>
      </c>
      <c r="G3" s="122">
        <v>7.6200000000000004E-2</v>
      </c>
      <c r="H3" s="124">
        <v>-0.77100000000000002</v>
      </c>
    </row>
    <row r="4" spans="1:8" x14ac:dyDescent="0.3">
      <c r="A4" s="125">
        <v>3</v>
      </c>
      <c r="B4" s="122" t="s">
        <v>6</v>
      </c>
      <c r="C4" s="122" t="s">
        <v>437</v>
      </c>
      <c r="D4" s="122">
        <v>3.7751000000000001</v>
      </c>
      <c r="E4" s="122">
        <v>2.9533</v>
      </c>
      <c r="F4" s="122">
        <f t="shared" ref="F4:F39" si="0">E4-D4</f>
        <v>-0.82180000000000009</v>
      </c>
      <c r="G4" s="122">
        <v>3.5799999999999998E-2</v>
      </c>
      <c r="H4" s="124">
        <v>-0.92490000000000006</v>
      </c>
    </row>
    <row r="5" spans="1:8" x14ac:dyDescent="0.3">
      <c r="A5" s="125">
        <v>4</v>
      </c>
      <c r="B5" s="122" t="s">
        <v>8</v>
      </c>
      <c r="C5" s="122" t="s">
        <v>1213</v>
      </c>
      <c r="D5" s="122">
        <v>3.5444</v>
      </c>
      <c r="E5" s="122">
        <v>3.1724999999999999</v>
      </c>
      <c r="F5" s="122">
        <f t="shared" si="0"/>
        <v>-0.37190000000000012</v>
      </c>
      <c r="G5" s="122">
        <v>3.61E-2</v>
      </c>
      <c r="H5" s="124">
        <v>-0.41860000000000003</v>
      </c>
    </row>
    <row r="6" spans="1:8" x14ac:dyDescent="0.3">
      <c r="A6" s="125">
        <v>5</v>
      </c>
      <c r="B6" s="122" t="s">
        <v>10</v>
      </c>
      <c r="C6" s="122" t="s">
        <v>437</v>
      </c>
      <c r="D6" s="122">
        <v>3.3443999999999998</v>
      </c>
      <c r="E6" s="122">
        <v>2.0615000000000001</v>
      </c>
      <c r="F6" s="122">
        <f t="shared" si="0"/>
        <v>-1.2828999999999997</v>
      </c>
      <c r="G6" s="122">
        <v>5.1999999999999998E-2</v>
      </c>
      <c r="H6" s="124">
        <v>-1.4561999999999999</v>
      </c>
    </row>
    <row r="7" spans="1:8" x14ac:dyDescent="0.3">
      <c r="A7" s="125">
        <v>9</v>
      </c>
      <c r="B7" s="122" t="s">
        <v>91</v>
      </c>
      <c r="C7" s="122" t="s">
        <v>437</v>
      </c>
      <c r="D7" s="122">
        <v>2.9969999999999999</v>
      </c>
      <c r="E7" s="122">
        <v>4.5570000000000004</v>
      </c>
      <c r="F7" s="122">
        <f t="shared" si="0"/>
        <v>1.5600000000000005</v>
      </c>
      <c r="G7" s="122">
        <v>7.6499999999999999E-2</v>
      </c>
      <c r="H7" s="124">
        <v>1.794</v>
      </c>
    </row>
    <row r="8" spans="1:8" x14ac:dyDescent="0.3">
      <c r="A8" s="125">
        <v>10</v>
      </c>
      <c r="B8" s="122" t="s">
        <v>14</v>
      </c>
      <c r="C8" s="122" t="s">
        <v>437</v>
      </c>
      <c r="D8" s="122">
        <v>0.38140000000000002</v>
      </c>
      <c r="E8" s="122">
        <v>0.71619999999999995</v>
      </c>
      <c r="F8" s="122">
        <f t="shared" si="0"/>
        <v>0.33479999999999993</v>
      </c>
      <c r="G8" s="122">
        <v>0.12909999999999999</v>
      </c>
      <c r="H8" s="124">
        <v>0.39650000000000002</v>
      </c>
    </row>
    <row r="9" spans="1:8" x14ac:dyDescent="0.3">
      <c r="A9" s="125">
        <v>11</v>
      </c>
      <c r="B9" s="122" t="s">
        <v>16</v>
      </c>
      <c r="C9" s="122" t="s">
        <v>437</v>
      </c>
      <c r="D9" s="122">
        <v>2.1412</v>
      </c>
      <c r="E9" s="122">
        <v>2.6063999999999998</v>
      </c>
      <c r="F9" s="122">
        <f t="shared" si="0"/>
        <v>0.46519999999999984</v>
      </c>
      <c r="G9" s="122">
        <v>3.8800000000000001E-2</v>
      </c>
      <c r="H9" s="124">
        <v>0.52439999999999998</v>
      </c>
    </row>
    <row r="10" spans="1:8" x14ac:dyDescent="0.3">
      <c r="A10" s="125">
        <v>13</v>
      </c>
      <c r="B10" s="122" t="s">
        <v>20</v>
      </c>
      <c r="C10" s="122" t="s">
        <v>1213</v>
      </c>
      <c r="D10" s="122">
        <v>2.5840000000000001</v>
      </c>
      <c r="E10" s="122">
        <v>1.4708000000000001</v>
      </c>
      <c r="F10" s="122">
        <f t="shared" si="0"/>
        <v>-1.1132</v>
      </c>
      <c r="G10" s="122">
        <v>7.8100000000000003E-2</v>
      </c>
      <c r="H10" s="124">
        <v>-1.2811999999999999</v>
      </c>
    </row>
    <row r="11" spans="1:8" x14ac:dyDescent="0.3">
      <c r="A11" s="125">
        <v>15</v>
      </c>
      <c r="B11" s="122" t="s">
        <v>22</v>
      </c>
      <c r="C11" s="122" t="s">
        <v>1213</v>
      </c>
      <c r="D11" s="122">
        <v>1.7635000000000001</v>
      </c>
      <c r="E11" s="122">
        <v>1.7670999999999999</v>
      </c>
      <c r="F11" s="122">
        <f t="shared" si="0"/>
        <v>3.5999999999998256E-3</v>
      </c>
      <c r="G11" s="122">
        <v>6.3500000000000001E-2</v>
      </c>
      <c r="H11" s="124">
        <v>4.1999999999999997E-3</v>
      </c>
    </row>
    <row r="12" spans="1:8" x14ac:dyDescent="0.3">
      <c r="A12" s="125">
        <v>16</v>
      </c>
      <c r="B12" s="122" t="s">
        <v>24</v>
      </c>
      <c r="C12" s="122" t="s">
        <v>437</v>
      </c>
      <c r="D12" s="122">
        <v>3.7631000000000001</v>
      </c>
      <c r="E12" s="122">
        <v>3.0421</v>
      </c>
      <c r="F12" s="122">
        <f t="shared" si="0"/>
        <v>-0.72100000000000009</v>
      </c>
      <c r="G12" s="122">
        <v>3.5700000000000003E-2</v>
      </c>
      <c r="H12" s="124">
        <v>-0.81140000000000001</v>
      </c>
    </row>
    <row r="13" spans="1:8" x14ac:dyDescent="0.3">
      <c r="A13" s="125">
        <v>17</v>
      </c>
      <c r="B13" s="122" t="s">
        <v>26</v>
      </c>
      <c r="C13" s="122" t="s">
        <v>437</v>
      </c>
      <c r="D13" s="122">
        <v>1.3080000000000001</v>
      </c>
      <c r="E13" s="122">
        <v>2.6774</v>
      </c>
      <c r="F13" s="122">
        <f t="shared" si="0"/>
        <v>1.3694</v>
      </c>
      <c r="G13" s="122">
        <v>3.7900000000000003E-2</v>
      </c>
      <c r="H13" s="124">
        <v>1.5427999999999999</v>
      </c>
    </row>
    <row r="14" spans="1:8" x14ac:dyDescent="0.3">
      <c r="A14" s="125">
        <v>20</v>
      </c>
      <c r="B14" s="122" t="s">
        <v>30</v>
      </c>
      <c r="C14" s="122" t="s">
        <v>437</v>
      </c>
      <c r="D14" s="122">
        <v>1.4305000000000001</v>
      </c>
      <c r="E14" s="122">
        <v>2.1625999999999999</v>
      </c>
      <c r="F14" s="122">
        <f t="shared" si="0"/>
        <v>0.73209999999999975</v>
      </c>
      <c r="G14" s="122">
        <v>4.8800000000000003E-2</v>
      </c>
      <c r="H14" s="124">
        <v>0.82950000000000002</v>
      </c>
    </row>
    <row r="15" spans="1:8" x14ac:dyDescent="0.3">
      <c r="A15" s="125">
        <v>23</v>
      </c>
      <c r="B15" s="122" t="s">
        <v>36</v>
      </c>
      <c r="C15" s="122" t="s">
        <v>1213</v>
      </c>
      <c r="D15" s="122">
        <v>2.3996</v>
      </c>
      <c r="E15" s="122">
        <v>1.6657999999999999</v>
      </c>
      <c r="F15" s="122">
        <f t="shared" si="0"/>
        <v>-0.73380000000000001</v>
      </c>
      <c r="G15" s="122">
        <v>6.8199999999999997E-2</v>
      </c>
      <c r="H15" s="124">
        <v>-0.84009999999999996</v>
      </c>
    </row>
    <row r="16" spans="1:8" x14ac:dyDescent="0.3">
      <c r="A16" s="125">
        <v>25</v>
      </c>
      <c r="B16" s="122" t="s">
        <v>99</v>
      </c>
      <c r="C16" s="122" t="s">
        <v>437</v>
      </c>
      <c r="D16" s="122">
        <v>1.2927</v>
      </c>
      <c r="E16" s="122">
        <v>2.2219000000000002</v>
      </c>
      <c r="F16" s="122">
        <f t="shared" si="0"/>
        <v>0.92920000000000025</v>
      </c>
      <c r="G16" s="122">
        <v>4.7100000000000003E-2</v>
      </c>
      <c r="H16" s="124">
        <v>1.052</v>
      </c>
    </row>
    <row r="17" spans="1:8" x14ac:dyDescent="0.3">
      <c r="A17" s="125">
        <v>26</v>
      </c>
      <c r="B17" s="122" t="s">
        <v>101</v>
      </c>
      <c r="C17" s="122" t="s">
        <v>437</v>
      </c>
      <c r="D17" s="122">
        <v>2.8553000000000002</v>
      </c>
      <c r="E17" s="122">
        <v>3.9937999999999998</v>
      </c>
      <c r="F17" s="122">
        <f t="shared" si="0"/>
        <v>1.1384999999999996</v>
      </c>
      <c r="G17" s="122">
        <v>5.1999999999999998E-2</v>
      </c>
      <c r="H17" s="124">
        <v>1.2923</v>
      </c>
    </row>
    <row r="18" spans="1:8" x14ac:dyDescent="0.3">
      <c r="A18" s="125">
        <v>28</v>
      </c>
      <c r="B18" s="122" t="s">
        <v>103</v>
      </c>
      <c r="C18" s="122" t="s">
        <v>1213</v>
      </c>
      <c r="D18" s="122">
        <v>1.4454</v>
      </c>
      <c r="E18" s="122">
        <v>1.6035999999999999</v>
      </c>
      <c r="F18" s="122">
        <f t="shared" si="0"/>
        <v>0.1581999999999999</v>
      </c>
      <c r="G18" s="122">
        <v>7.1199999999999999E-2</v>
      </c>
      <c r="H18" s="124">
        <v>0.18129999999999999</v>
      </c>
    </row>
    <row r="19" spans="1:8" x14ac:dyDescent="0.3">
      <c r="A19" s="125">
        <v>29</v>
      </c>
      <c r="B19" s="122" t="s">
        <v>40</v>
      </c>
      <c r="C19" s="122" t="s">
        <v>437</v>
      </c>
      <c r="D19" s="122">
        <v>2.4702000000000002</v>
      </c>
      <c r="E19" s="122">
        <v>3.6179000000000001</v>
      </c>
      <c r="F19" s="122">
        <f t="shared" si="0"/>
        <v>1.1476999999999999</v>
      </c>
      <c r="G19" s="122">
        <v>4.1799999999999997E-2</v>
      </c>
      <c r="H19" s="124">
        <v>1.2958000000000001</v>
      </c>
    </row>
    <row r="20" spans="1:8" x14ac:dyDescent="0.3">
      <c r="A20" s="125">
        <v>30</v>
      </c>
      <c r="B20" s="122" t="s">
        <v>41</v>
      </c>
      <c r="C20" s="122" t="s">
        <v>437</v>
      </c>
      <c r="D20" s="122">
        <v>1.556</v>
      </c>
      <c r="E20" s="122">
        <v>2.2149000000000001</v>
      </c>
      <c r="F20" s="122">
        <f t="shared" si="0"/>
        <v>0.65890000000000004</v>
      </c>
      <c r="G20" s="122">
        <v>4.7300000000000002E-2</v>
      </c>
      <c r="H20" s="124">
        <v>0.746</v>
      </c>
    </row>
    <row r="21" spans="1:8" x14ac:dyDescent="0.3">
      <c r="A21" s="125">
        <v>32</v>
      </c>
      <c r="B21" s="122" t="s">
        <v>43</v>
      </c>
      <c r="C21" s="122" t="s">
        <v>437</v>
      </c>
      <c r="D21" s="122">
        <v>4.3524000000000003</v>
      </c>
      <c r="E21" s="122">
        <v>3.8157999999999999</v>
      </c>
      <c r="F21" s="122">
        <f t="shared" si="0"/>
        <v>-0.53660000000000041</v>
      </c>
      <c r="G21" s="122">
        <v>4.65E-2</v>
      </c>
      <c r="H21" s="124">
        <v>-0.60740000000000005</v>
      </c>
    </row>
    <row r="22" spans="1:8" x14ac:dyDescent="0.3">
      <c r="A22" s="125">
        <v>38</v>
      </c>
      <c r="B22" s="122" t="s">
        <v>47</v>
      </c>
      <c r="C22" s="122" t="s">
        <v>1213</v>
      </c>
      <c r="D22" s="122">
        <v>3.0979999999999999</v>
      </c>
      <c r="E22" s="122">
        <v>3.1318999999999999</v>
      </c>
      <c r="F22" s="122">
        <f t="shared" si="0"/>
        <v>3.3900000000000041E-2</v>
      </c>
      <c r="G22" s="122">
        <v>3.5900000000000001E-2</v>
      </c>
      <c r="H22" s="124">
        <v>3.8199999999999998E-2</v>
      </c>
    </row>
    <row r="23" spans="1:8" x14ac:dyDescent="0.3">
      <c r="A23" s="125">
        <v>39</v>
      </c>
      <c r="B23" s="122" t="s">
        <v>49</v>
      </c>
      <c r="C23" s="122" t="s">
        <v>1213</v>
      </c>
      <c r="D23" s="122">
        <v>4.6722000000000001</v>
      </c>
      <c r="E23" s="122">
        <v>3.6846000000000001</v>
      </c>
      <c r="F23" s="122">
        <f t="shared" si="0"/>
        <v>-0.98760000000000003</v>
      </c>
      <c r="G23" s="122">
        <v>4.3200000000000002E-2</v>
      </c>
      <c r="H23" s="124">
        <v>-1.1158999999999999</v>
      </c>
    </row>
    <row r="24" spans="1:8" x14ac:dyDescent="0.3">
      <c r="A24" s="125">
        <v>42</v>
      </c>
      <c r="B24" s="122" t="s">
        <v>51</v>
      </c>
      <c r="C24" s="122" t="s">
        <v>437</v>
      </c>
      <c r="D24" s="122">
        <v>2.5042</v>
      </c>
      <c r="E24" s="122">
        <v>3.1311</v>
      </c>
      <c r="F24" s="122">
        <f t="shared" si="0"/>
        <v>0.62690000000000001</v>
      </c>
      <c r="G24" s="122">
        <v>3.5900000000000001E-2</v>
      </c>
      <c r="H24" s="124">
        <v>0.7056</v>
      </c>
    </row>
    <row r="25" spans="1:8" x14ac:dyDescent="0.3">
      <c r="A25" s="125">
        <v>46</v>
      </c>
      <c r="B25" s="122" t="s">
        <v>57</v>
      </c>
      <c r="C25" s="122" t="s">
        <v>437</v>
      </c>
      <c r="D25" s="122">
        <v>2.6042000000000001</v>
      </c>
      <c r="E25" s="122">
        <v>2.1032999999999999</v>
      </c>
      <c r="F25" s="122">
        <f t="shared" si="0"/>
        <v>-0.50090000000000012</v>
      </c>
      <c r="G25" s="122">
        <v>5.0700000000000002E-2</v>
      </c>
      <c r="H25" s="124">
        <v>-0.56810000000000005</v>
      </c>
    </row>
    <row r="26" spans="1:8" x14ac:dyDescent="0.3">
      <c r="A26" s="125">
        <v>48</v>
      </c>
      <c r="B26" s="122" t="s">
        <v>59</v>
      </c>
      <c r="C26" s="122" t="s">
        <v>1213</v>
      </c>
      <c r="D26" s="122">
        <v>3.9176000000000002</v>
      </c>
      <c r="E26" s="122">
        <v>4.0946999999999996</v>
      </c>
      <c r="F26" s="122">
        <f t="shared" si="0"/>
        <v>0.17709999999999937</v>
      </c>
      <c r="G26" s="122">
        <v>5.5599999999999997E-2</v>
      </c>
      <c r="H26" s="124">
        <v>0.2014</v>
      </c>
    </row>
    <row r="27" spans="1:8" x14ac:dyDescent="0.3">
      <c r="A27" s="125">
        <v>49</v>
      </c>
      <c r="B27" s="122" t="s">
        <v>61</v>
      </c>
      <c r="C27" s="122" t="s">
        <v>437</v>
      </c>
      <c r="D27" s="122">
        <v>4.2237</v>
      </c>
      <c r="E27" s="122">
        <v>3.2925</v>
      </c>
      <c r="F27" s="122">
        <f t="shared" si="0"/>
        <v>-0.93120000000000003</v>
      </c>
      <c r="G27" s="122">
        <v>3.6900000000000002E-2</v>
      </c>
      <c r="H27" s="124">
        <v>-1.0487</v>
      </c>
    </row>
    <row r="28" spans="1:8" x14ac:dyDescent="0.3">
      <c r="A28" s="125">
        <v>52</v>
      </c>
      <c r="B28" s="122" t="s">
        <v>65</v>
      </c>
      <c r="C28" s="122" t="s">
        <v>437</v>
      </c>
      <c r="D28" s="122">
        <v>3.8</v>
      </c>
      <c r="E28" s="122">
        <v>2.5790000000000002</v>
      </c>
      <c r="F28" s="122">
        <f t="shared" si="0"/>
        <v>-1.2209999999999996</v>
      </c>
      <c r="G28" s="122">
        <v>3.9199999999999999E-2</v>
      </c>
      <c r="H28" s="124">
        <v>-1.3766</v>
      </c>
    </row>
    <row r="29" spans="1:8" x14ac:dyDescent="0.3">
      <c r="A29" s="125">
        <v>53</v>
      </c>
      <c r="B29" s="122" t="s">
        <v>67</v>
      </c>
      <c r="C29" s="122" t="s">
        <v>437</v>
      </c>
      <c r="D29" s="122">
        <v>2.4517000000000002</v>
      </c>
      <c r="E29" s="122">
        <v>1.8923000000000001</v>
      </c>
      <c r="F29" s="122">
        <f t="shared" si="0"/>
        <v>-0.55940000000000012</v>
      </c>
      <c r="G29" s="122">
        <v>5.8299999999999998E-2</v>
      </c>
      <c r="H29" s="124">
        <v>-0.63700000000000001</v>
      </c>
    </row>
    <row r="30" spans="1:8" x14ac:dyDescent="0.3">
      <c r="A30" s="125">
        <v>54</v>
      </c>
      <c r="B30" s="122" t="s">
        <v>125</v>
      </c>
      <c r="C30" s="122" t="s">
        <v>1213</v>
      </c>
      <c r="D30" s="122">
        <v>0.60129999999999995</v>
      </c>
      <c r="E30" s="122">
        <v>1.5248999999999999</v>
      </c>
      <c r="F30" s="122">
        <f t="shared" si="0"/>
        <v>0.92359999999999998</v>
      </c>
      <c r="G30" s="122">
        <v>7.5200000000000003E-2</v>
      </c>
      <c r="H30" s="124">
        <v>1.0613999999999999</v>
      </c>
    </row>
    <row r="31" spans="1:8" x14ac:dyDescent="0.3">
      <c r="A31" s="125">
        <v>55</v>
      </c>
      <c r="B31" s="122" t="s">
        <v>127</v>
      </c>
      <c r="C31" s="122" t="s">
        <v>437</v>
      </c>
      <c r="D31" s="122">
        <v>4.9538000000000002</v>
      </c>
      <c r="E31" s="122">
        <v>4.8914</v>
      </c>
      <c r="F31" s="122">
        <f t="shared" si="0"/>
        <v>-6.2400000000000233E-2</v>
      </c>
      <c r="G31" s="122">
        <v>9.6299999999999997E-2</v>
      </c>
      <c r="H31" s="124">
        <v>-7.2599999999999998E-2</v>
      </c>
    </row>
    <row r="32" spans="1:8" x14ac:dyDescent="0.3">
      <c r="A32" s="125">
        <v>57</v>
      </c>
      <c r="B32" s="122" t="s">
        <v>69</v>
      </c>
      <c r="C32" s="122" t="s">
        <v>437</v>
      </c>
      <c r="D32" s="122">
        <v>1.6677999999999999</v>
      </c>
      <c r="E32" s="122">
        <v>2.6806999999999999</v>
      </c>
      <c r="F32" s="122">
        <f t="shared" si="0"/>
        <v>1.0128999999999999</v>
      </c>
      <c r="G32" s="122">
        <v>3.78E-2</v>
      </c>
      <c r="H32" s="124">
        <v>1.1412</v>
      </c>
    </row>
    <row r="33" spans="1:8" x14ac:dyDescent="0.3">
      <c r="A33" s="125">
        <v>59</v>
      </c>
      <c r="B33" s="122" t="s">
        <v>71</v>
      </c>
      <c r="C33" s="122" t="s">
        <v>437</v>
      </c>
      <c r="D33" s="122">
        <v>9.1598000000000006</v>
      </c>
      <c r="E33" s="122">
        <v>8.1106999999999996</v>
      </c>
      <c r="F33" s="122">
        <f t="shared" si="0"/>
        <v>-1.049100000000001</v>
      </c>
      <c r="G33" s="122">
        <v>0.48680000000000001</v>
      </c>
      <c r="H33" s="124">
        <v>-1.6185</v>
      </c>
    </row>
    <row r="34" spans="1:8" x14ac:dyDescent="0.3">
      <c r="A34" s="125">
        <v>61</v>
      </c>
      <c r="B34" s="122" t="s">
        <v>73</v>
      </c>
      <c r="C34" s="122" t="s">
        <v>437</v>
      </c>
      <c r="D34" s="122">
        <v>4.0953999999999997</v>
      </c>
      <c r="E34" s="122">
        <v>3.7818000000000001</v>
      </c>
      <c r="F34" s="122">
        <f t="shared" si="0"/>
        <v>-0.31359999999999966</v>
      </c>
      <c r="G34" s="122">
        <v>4.5600000000000002E-2</v>
      </c>
      <c r="H34" s="124">
        <v>-0.35470000000000002</v>
      </c>
    </row>
    <row r="35" spans="1:8" x14ac:dyDescent="0.3">
      <c r="A35" s="125">
        <v>63</v>
      </c>
      <c r="B35" s="122" t="s">
        <v>77</v>
      </c>
      <c r="C35" s="122" t="s">
        <v>437</v>
      </c>
      <c r="D35" s="122">
        <v>1.6348</v>
      </c>
      <c r="E35" s="122">
        <v>2.5316999999999998</v>
      </c>
      <c r="F35" s="122">
        <f t="shared" si="0"/>
        <v>0.89689999999999981</v>
      </c>
      <c r="G35" s="122">
        <v>0.04</v>
      </c>
      <c r="H35" s="124">
        <v>1.0116000000000001</v>
      </c>
    </row>
    <row r="36" spans="1:8" x14ac:dyDescent="0.3">
      <c r="A36" s="125">
        <v>65</v>
      </c>
      <c r="B36" s="122" t="s">
        <v>79</v>
      </c>
      <c r="C36" s="122" t="s">
        <v>437</v>
      </c>
      <c r="D36" s="122">
        <v>2.0760000000000001</v>
      </c>
      <c r="E36" s="122">
        <v>1.3827</v>
      </c>
      <c r="F36" s="122">
        <f t="shared" si="0"/>
        <v>-0.69330000000000003</v>
      </c>
      <c r="G36" s="122">
        <v>8.3000000000000004E-2</v>
      </c>
      <c r="H36" s="124">
        <v>-0.80010000000000003</v>
      </c>
    </row>
    <row r="37" spans="1:8" x14ac:dyDescent="0.3">
      <c r="A37" s="125">
        <v>66</v>
      </c>
      <c r="B37" s="122" t="s">
        <v>81</v>
      </c>
      <c r="C37" s="122" t="s">
        <v>437</v>
      </c>
      <c r="D37" s="122">
        <v>3.5219999999999998</v>
      </c>
      <c r="E37" s="122">
        <v>3.0895999999999999</v>
      </c>
      <c r="F37" s="122">
        <f t="shared" si="0"/>
        <v>-0.4323999999999999</v>
      </c>
      <c r="G37" s="122">
        <v>3.5799999999999998E-2</v>
      </c>
      <c r="H37" s="124">
        <v>-0.48659999999999998</v>
      </c>
    </row>
    <row r="38" spans="1:8" x14ac:dyDescent="0.3">
      <c r="A38" s="125">
        <v>68</v>
      </c>
      <c r="B38" s="122" t="s">
        <v>83</v>
      </c>
      <c r="C38" s="122" t="s">
        <v>437</v>
      </c>
      <c r="D38" s="122">
        <v>3.4456000000000002</v>
      </c>
      <c r="E38" s="122">
        <v>3.6253000000000002</v>
      </c>
      <c r="F38" s="122">
        <f t="shared" si="0"/>
        <v>0.17969999999999997</v>
      </c>
      <c r="G38" s="122">
        <v>4.19E-2</v>
      </c>
      <c r="H38" s="124">
        <v>0.20280000000000001</v>
      </c>
    </row>
    <row r="39" spans="1:8" x14ac:dyDescent="0.3">
      <c r="A39" s="125">
        <v>69</v>
      </c>
      <c r="B39" s="122" t="s">
        <v>85</v>
      </c>
      <c r="C39" s="122" t="s">
        <v>437</v>
      </c>
      <c r="D39" s="122">
        <v>1.7712000000000001</v>
      </c>
      <c r="E39" s="122">
        <v>0.51519999999999999</v>
      </c>
      <c r="F39" s="122">
        <f t="shared" si="0"/>
        <v>-1.2560000000000002</v>
      </c>
      <c r="G39" s="122">
        <v>0.14599999999999999</v>
      </c>
      <c r="H39" s="124">
        <v>-1.502</v>
      </c>
    </row>
    <row r="40" spans="1:8" x14ac:dyDescent="0.3">
      <c r="A40" s="175" t="s">
        <v>1339</v>
      </c>
      <c r="B40" s="127"/>
      <c r="C40" s="127"/>
      <c r="D40" s="127"/>
      <c r="E40" s="127"/>
      <c r="F40" s="127"/>
      <c r="G40" s="127"/>
      <c r="H40" s="129"/>
    </row>
    <row r="41" spans="1:8" s="2" customFormat="1" ht="17" x14ac:dyDescent="0.45">
      <c r="A41" s="135" t="s">
        <v>1205</v>
      </c>
      <c r="B41" s="136" t="s">
        <v>0</v>
      </c>
      <c r="C41" s="136" t="s">
        <v>1026</v>
      </c>
      <c r="D41" s="136"/>
      <c r="E41" s="136" t="s">
        <v>1210</v>
      </c>
      <c r="F41" s="136"/>
      <c r="G41" s="136" t="s">
        <v>1030</v>
      </c>
      <c r="H41" s="151"/>
    </row>
    <row r="42" spans="1:8" x14ac:dyDescent="0.3">
      <c r="A42" s="130">
        <v>1</v>
      </c>
      <c r="B42" s="127" t="s">
        <v>2</v>
      </c>
      <c r="C42" s="127" t="s">
        <v>3</v>
      </c>
      <c r="D42" s="127"/>
      <c r="E42" s="127">
        <v>3.6909000000000001</v>
      </c>
      <c r="F42" s="127"/>
      <c r="G42" s="127">
        <v>4.3400000000000001E-2</v>
      </c>
      <c r="H42" s="129"/>
    </row>
    <row r="43" spans="1:8" x14ac:dyDescent="0.3">
      <c r="A43" s="130">
        <v>7</v>
      </c>
      <c r="B43" s="127" t="s">
        <v>12</v>
      </c>
      <c r="C43" s="127" t="s">
        <v>13</v>
      </c>
      <c r="D43" s="127"/>
      <c r="E43" s="127">
        <v>5.0570000000000004</v>
      </c>
      <c r="F43" s="127"/>
      <c r="G43" s="127">
        <v>0.1076</v>
      </c>
      <c r="H43" s="129"/>
    </row>
    <row r="44" spans="1:8" x14ac:dyDescent="0.3">
      <c r="A44" s="130">
        <v>8</v>
      </c>
      <c r="B44" s="127" t="s">
        <v>89</v>
      </c>
      <c r="C44" s="127" t="s">
        <v>90</v>
      </c>
      <c r="D44" s="127"/>
      <c r="E44" s="127">
        <v>4.4039000000000001</v>
      </c>
      <c r="F44" s="127"/>
      <c r="G44" s="127">
        <v>6.88E-2</v>
      </c>
      <c r="H44" s="129"/>
    </row>
    <row r="45" spans="1:8" x14ac:dyDescent="0.3">
      <c r="A45" s="130">
        <v>12</v>
      </c>
      <c r="B45" s="127" t="s">
        <v>18</v>
      </c>
      <c r="C45" s="127" t="s">
        <v>19</v>
      </c>
      <c r="D45" s="127"/>
      <c r="E45" s="127">
        <v>3.7585999999999999</v>
      </c>
      <c r="F45" s="127"/>
      <c r="G45" s="127">
        <v>4.4999999999999998E-2</v>
      </c>
      <c r="H45" s="129"/>
    </row>
    <row r="46" spans="1:8" x14ac:dyDescent="0.3">
      <c r="A46" s="130">
        <v>14</v>
      </c>
      <c r="B46" s="127" t="s">
        <v>93</v>
      </c>
      <c r="C46" s="127" t="s">
        <v>94</v>
      </c>
      <c r="D46" s="127"/>
      <c r="E46" s="127">
        <v>2.7827999999999999</v>
      </c>
      <c r="F46" s="127"/>
      <c r="G46" s="127">
        <v>3.6799999999999999E-2</v>
      </c>
      <c r="H46" s="129"/>
    </row>
    <row r="47" spans="1:8" x14ac:dyDescent="0.3">
      <c r="A47" s="130">
        <v>18</v>
      </c>
      <c r="B47" s="127" t="s">
        <v>28</v>
      </c>
      <c r="C47" s="127" t="s">
        <v>29</v>
      </c>
      <c r="D47" s="127"/>
      <c r="E47" s="127">
        <v>3.6705000000000001</v>
      </c>
      <c r="F47" s="127"/>
      <c r="G47" s="127">
        <v>4.2900000000000001E-2</v>
      </c>
      <c r="H47" s="129"/>
    </row>
    <row r="48" spans="1:8" x14ac:dyDescent="0.3">
      <c r="A48" s="130">
        <v>19</v>
      </c>
      <c r="B48" s="127" t="s">
        <v>95</v>
      </c>
      <c r="C48" s="127" t="s">
        <v>96</v>
      </c>
      <c r="D48" s="127"/>
      <c r="E48" s="127">
        <v>3.121</v>
      </c>
      <c r="F48" s="127"/>
      <c r="G48" s="127">
        <v>3.5900000000000001E-2</v>
      </c>
      <c r="H48" s="129"/>
    </row>
    <row r="49" spans="1:8" x14ac:dyDescent="0.3">
      <c r="A49" s="130">
        <v>21</v>
      </c>
      <c r="B49" s="127" t="s">
        <v>32</v>
      </c>
      <c r="C49" s="127" t="s">
        <v>33</v>
      </c>
      <c r="D49" s="127"/>
      <c r="E49" s="127">
        <v>4.4238</v>
      </c>
      <c r="F49" s="127"/>
      <c r="G49" s="127">
        <v>6.9699999999999998E-2</v>
      </c>
      <c r="H49" s="129"/>
    </row>
    <row r="50" spans="1:8" x14ac:dyDescent="0.3">
      <c r="A50" s="130">
        <v>22</v>
      </c>
      <c r="B50" s="127" t="s">
        <v>34</v>
      </c>
      <c r="C50" s="127" t="s">
        <v>35</v>
      </c>
      <c r="D50" s="127"/>
      <c r="E50" s="127">
        <v>4.6554000000000002</v>
      </c>
      <c r="F50" s="127"/>
      <c r="G50" s="127">
        <v>8.1900000000000001E-2</v>
      </c>
      <c r="H50" s="129"/>
    </row>
    <row r="51" spans="1:8" x14ac:dyDescent="0.3">
      <c r="A51" s="130">
        <v>27</v>
      </c>
      <c r="B51" s="127" t="s">
        <v>38</v>
      </c>
      <c r="C51" s="127" t="s">
        <v>39</v>
      </c>
      <c r="D51" s="127"/>
      <c r="E51" s="127">
        <v>3.2538999999999998</v>
      </c>
      <c r="F51" s="127"/>
      <c r="G51" s="127">
        <v>3.6600000000000001E-2</v>
      </c>
      <c r="H51" s="129"/>
    </row>
    <row r="52" spans="1:8" x14ac:dyDescent="0.3">
      <c r="A52" s="130">
        <v>31</v>
      </c>
      <c r="B52" s="127" t="s">
        <v>105</v>
      </c>
      <c r="C52" s="127" t="s">
        <v>106</v>
      </c>
      <c r="D52" s="127"/>
      <c r="E52" s="127">
        <v>5.0258000000000003</v>
      </c>
      <c r="F52" s="127"/>
      <c r="G52" s="127">
        <v>0.10539999999999999</v>
      </c>
      <c r="H52" s="129"/>
    </row>
    <row r="53" spans="1:8" x14ac:dyDescent="0.3">
      <c r="A53" s="130">
        <v>35</v>
      </c>
      <c r="B53" s="127" t="s">
        <v>111</v>
      </c>
      <c r="C53" s="127" t="s">
        <v>112</v>
      </c>
      <c r="D53" s="127"/>
      <c r="E53" s="127">
        <v>1.7114</v>
      </c>
      <c r="F53" s="127"/>
      <c r="G53" s="127">
        <v>6.6000000000000003E-2</v>
      </c>
      <c r="H53" s="129"/>
    </row>
    <row r="54" spans="1:8" x14ac:dyDescent="0.3">
      <c r="A54" s="130">
        <v>36</v>
      </c>
      <c r="B54" s="127" t="s">
        <v>45</v>
      </c>
      <c r="C54" s="127" t="s">
        <v>46</v>
      </c>
      <c r="D54" s="127"/>
      <c r="E54" s="127">
        <v>4.0274999999999999</v>
      </c>
      <c r="F54" s="127"/>
      <c r="G54" s="127">
        <v>5.3100000000000001E-2</v>
      </c>
      <c r="H54" s="129"/>
    </row>
    <row r="55" spans="1:8" x14ac:dyDescent="0.3">
      <c r="A55" s="130">
        <v>43</v>
      </c>
      <c r="B55" s="127" t="s">
        <v>53</v>
      </c>
      <c r="C55" s="127" t="s">
        <v>54</v>
      </c>
      <c r="D55" s="127"/>
      <c r="E55" s="127">
        <v>3.3719999999999999</v>
      </c>
      <c r="F55" s="127"/>
      <c r="G55" s="127">
        <v>3.78E-2</v>
      </c>
      <c r="H55" s="129"/>
    </row>
    <row r="56" spans="1:8" x14ac:dyDescent="0.3">
      <c r="A56" s="130">
        <v>44</v>
      </c>
      <c r="B56" s="127" t="s">
        <v>55</v>
      </c>
      <c r="C56" s="127" t="s">
        <v>56</v>
      </c>
      <c r="D56" s="127"/>
      <c r="E56" s="127">
        <v>-0.17829999999999999</v>
      </c>
      <c r="F56" s="127"/>
      <c r="G56" s="127">
        <v>0.21529999999999999</v>
      </c>
      <c r="H56" s="129"/>
    </row>
    <row r="57" spans="1:8" x14ac:dyDescent="0.3">
      <c r="A57" s="130">
        <v>51</v>
      </c>
      <c r="B57" s="127" t="s">
        <v>63</v>
      </c>
      <c r="C57" s="127" t="s">
        <v>64</v>
      </c>
      <c r="D57" s="127"/>
      <c r="E57" s="127">
        <v>1.7828999999999999</v>
      </c>
      <c r="F57" s="127"/>
      <c r="G57" s="127">
        <v>6.2799999999999995E-2</v>
      </c>
      <c r="H57" s="129"/>
    </row>
    <row r="58" spans="1:8" x14ac:dyDescent="0.3">
      <c r="A58" s="130">
        <v>56</v>
      </c>
      <c r="B58" s="127" t="s">
        <v>129</v>
      </c>
      <c r="C58" s="127" t="s">
        <v>130</v>
      </c>
      <c r="D58" s="127"/>
      <c r="E58" s="127">
        <v>5.49</v>
      </c>
      <c r="F58" s="127"/>
      <c r="G58" s="127">
        <v>0.14149999999999999</v>
      </c>
      <c r="H58" s="129"/>
    </row>
    <row r="59" spans="1:8" x14ac:dyDescent="0.3">
      <c r="A59" s="131">
        <v>62</v>
      </c>
      <c r="B59" s="132" t="s">
        <v>75</v>
      </c>
      <c r="C59" s="132" t="s">
        <v>76</v>
      </c>
      <c r="D59" s="132"/>
      <c r="E59" s="132">
        <v>3.4390000000000001</v>
      </c>
      <c r="F59" s="132"/>
      <c r="G59" s="132">
        <v>3.8699999999999998E-2</v>
      </c>
      <c r="H59" s="134"/>
    </row>
  </sheetData>
  <sortState ref="A2:E43">
    <sortCondition ref="A1:A43"/>
  </sortState>
  <mergeCells count="1">
    <mergeCell ref="A1:H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70" zoomScaleNormal="70" workbookViewId="0">
      <selection activeCell="G24" sqref="G24"/>
    </sheetView>
  </sheetViews>
  <sheetFormatPr defaultColWidth="10.83203125" defaultRowHeight="14" x14ac:dyDescent="0.3"/>
  <cols>
    <col min="1" max="1" width="20.83203125" style="1" customWidth="1"/>
    <col min="2" max="2" width="10.83203125" style="1"/>
    <col min="3" max="3" width="26.33203125" style="1" customWidth="1"/>
    <col min="4" max="4" width="20.25" style="1" customWidth="1"/>
    <col min="5" max="6" width="18.58203125" style="1" customWidth="1"/>
    <col min="7" max="7" width="23.33203125" style="1" customWidth="1"/>
    <col min="8" max="8" width="45.33203125" style="1" customWidth="1"/>
    <col min="9" max="16384" width="10.83203125" style="1"/>
  </cols>
  <sheetData>
    <row r="1" spans="1:8" s="158" customFormat="1" ht="17" x14ac:dyDescent="0.45">
      <c r="A1" s="257" t="s">
        <v>1433</v>
      </c>
      <c r="B1" s="260"/>
      <c r="C1" s="260"/>
      <c r="D1" s="260"/>
      <c r="E1" s="260"/>
      <c r="F1" s="260"/>
      <c r="G1" s="260"/>
      <c r="H1" s="261"/>
    </row>
    <row r="2" spans="1:8" s="2" customFormat="1" ht="17" x14ac:dyDescent="0.45">
      <c r="A2" s="138" t="s">
        <v>1238</v>
      </c>
      <c r="B2" s="139" t="s">
        <v>1026</v>
      </c>
      <c r="C2" s="139" t="s">
        <v>433</v>
      </c>
      <c r="D2" s="139" t="s">
        <v>1211</v>
      </c>
      <c r="E2" s="139" t="s">
        <v>1210</v>
      </c>
      <c r="F2" s="139" t="s">
        <v>1050</v>
      </c>
      <c r="G2" s="139" t="s">
        <v>1030</v>
      </c>
      <c r="H2" s="141" t="s">
        <v>1031</v>
      </c>
    </row>
    <row r="3" spans="1:8" x14ac:dyDescent="0.3">
      <c r="A3" s="125">
        <v>2</v>
      </c>
      <c r="B3" s="122" t="s">
        <v>4</v>
      </c>
      <c r="C3" s="122" t="s">
        <v>437</v>
      </c>
      <c r="D3" s="122">
        <v>4.6694000000000004</v>
      </c>
      <c r="E3" s="122">
        <v>4.7557999999999998</v>
      </c>
      <c r="F3" s="122">
        <f>E3-D3</f>
        <v>8.6399999999999366E-2</v>
      </c>
      <c r="G3" s="122">
        <v>7.6200000000000004E-2</v>
      </c>
      <c r="H3" s="124">
        <v>-0.77100000000000002</v>
      </c>
    </row>
    <row r="4" spans="1:8" x14ac:dyDescent="0.3">
      <c r="A4" s="125">
        <v>3</v>
      </c>
      <c r="B4" s="122" t="s">
        <v>6</v>
      </c>
      <c r="C4" s="122" t="s">
        <v>437</v>
      </c>
      <c r="D4" s="122">
        <v>2.8908</v>
      </c>
      <c r="E4" s="122">
        <v>3.5327999999999999</v>
      </c>
      <c r="F4" s="122">
        <f t="shared" ref="F4:F39" si="0">E4-D4</f>
        <v>0.6419999999999999</v>
      </c>
      <c r="G4" s="122">
        <v>3.5799999999999998E-2</v>
      </c>
      <c r="H4" s="124">
        <v>-0.92490000000000006</v>
      </c>
    </row>
    <row r="5" spans="1:8" x14ac:dyDescent="0.3">
      <c r="A5" s="125">
        <v>4</v>
      </c>
      <c r="B5" s="122" t="s">
        <v>8</v>
      </c>
      <c r="C5" s="122" t="s">
        <v>1213</v>
      </c>
      <c r="D5" s="122">
        <v>3.1347</v>
      </c>
      <c r="E5" s="122">
        <v>3.3378000000000001</v>
      </c>
      <c r="F5" s="122">
        <f t="shared" si="0"/>
        <v>0.20310000000000006</v>
      </c>
      <c r="G5" s="122">
        <v>3.61E-2</v>
      </c>
      <c r="H5" s="124">
        <v>-0.41860000000000003</v>
      </c>
    </row>
    <row r="6" spans="1:8" x14ac:dyDescent="0.3">
      <c r="A6" s="125">
        <v>5</v>
      </c>
      <c r="B6" s="122" t="s">
        <v>10</v>
      </c>
      <c r="C6" s="122" t="s">
        <v>437</v>
      </c>
      <c r="D6" s="122">
        <v>1.8985000000000001</v>
      </c>
      <c r="E6" s="122">
        <v>3.1688000000000001</v>
      </c>
      <c r="F6" s="122">
        <f t="shared" si="0"/>
        <v>1.2703</v>
      </c>
      <c r="G6" s="122">
        <v>5.1999999999999998E-2</v>
      </c>
      <c r="H6" s="124">
        <v>-1.4561999999999999</v>
      </c>
    </row>
    <row r="7" spans="1:8" x14ac:dyDescent="0.3">
      <c r="A7" s="125">
        <v>9</v>
      </c>
      <c r="B7" s="122" t="s">
        <v>91</v>
      </c>
      <c r="C7" s="122" t="s">
        <v>437</v>
      </c>
      <c r="D7" s="122">
        <v>4.6750999999999996</v>
      </c>
      <c r="E7" s="122">
        <v>2.8752</v>
      </c>
      <c r="F7" s="122">
        <f t="shared" si="0"/>
        <v>-1.7998999999999996</v>
      </c>
      <c r="G7" s="122">
        <v>7.6499999999999999E-2</v>
      </c>
      <c r="H7" s="124">
        <v>1.794</v>
      </c>
    </row>
    <row r="8" spans="1:8" x14ac:dyDescent="0.3">
      <c r="A8" s="125">
        <v>10</v>
      </c>
      <c r="B8" s="122" t="s">
        <v>14</v>
      </c>
      <c r="C8" s="122" t="s">
        <v>437</v>
      </c>
      <c r="D8" s="122">
        <v>0.40150000000000002</v>
      </c>
      <c r="E8" s="122">
        <v>0.66490000000000005</v>
      </c>
      <c r="F8" s="122">
        <f t="shared" si="0"/>
        <v>0.26340000000000002</v>
      </c>
      <c r="G8" s="122">
        <v>0.12909999999999999</v>
      </c>
      <c r="H8" s="124">
        <v>0.39650000000000002</v>
      </c>
    </row>
    <row r="9" spans="1:8" x14ac:dyDescent="0.3">
      <c r="A9" s="125">
        <v>11</v>
      </c>
      <c r="B9" s="122" t="s">
        <v>16</v>
      </c>
      <c r="C9" s="122" t="s">
        <v>1213</v>
      </c>
      <c r="D9" s="122">
        <v>2.5047999999999999</v>
      </c>
      <c r="E9" s="122">
        <v>2.1520000000000001</v>
      </c>
      <c r="F9" s="122">
        <f t="shared" si="0"/>
        <v>-0.35279999999999978</v>
      </c>
      <c r="G9" s="122">
        <v>3.8800000000000001E-2</v>
      </c>
      <c r="H9" s="124">
        <v>0.52439999999999998</v>
      </c>
    </row>
    <row r="10" spans="1:8" x14ac:dyDescent="0.3">
      <c r="A10" s="125">
        <v>13</v>
      </c>
      <c r="B10" s="159" t="s">
        <v>20</v>
      </c>
      <c r="C10" s="122" t="s">
        <v>437</v>
      </c>
      <c r="D10" s="122">
        <v>1.2412000000000001</v>
      </c>
      <c r="E10" s="122">
        <v>2.5261999999999998</v>
      </c>
      <c r="F10" s="122">
        <f t="shared" si="0"/>
        <v>1.2849999999999997</v>
      </c>
      <c r="G10" s="122">
        <v>7.8100000000000003E-2</v>
      </c>
      <c r="H10" s="124">
        <v>-1.2811999999999999</v>
      </c>
    </row>
    <row r="11" spans="1:8" x14ac:dyDescent="0.3">
      <c r="A11" s="125">
        <v>15</v>
      </c>
      <c r="B11" s="122" t="s">
        <v>22</v>
      </c>
      <c r="C11" s="122" t="s">
        <v>437</v>
      </c>
      <c r="D11" s="122">
        <v>1.5709</v>
      </c>
      <c r="E11" s="122">
        <v>1.8328</v>
      </c>
      <c r="F11" s="122">
        <f t="shared" si="0"/>
        <v>0.26190000000000002</v>
      </c>
      <c r="G11" s="122">
        <v>6.3500000000000001E-2</v>
      </c>
      <c r="H11" s="124">
        <v>4.1999999999999997E-3</v>
      </c>
    </row>
    <row r="12" spans="1:8" x14ac:dyDescent="0.3">
      <c r="A12" s="125">
        <v>16</v>
      </c>
      <c r="B12" s="122" t="s">
        <v>24</v>
      </c>
      <c r="C12" s="122" t="s">
        <v>1213</v>
      </c>
      <c r="D12" s="122">
        <v>2.9895999999999998</v>
      </c>
      <c r="E12" s="122">
        <v>3.5226999999999999</v>
      </c>
      <c r="F12" s="122">
        <f t="shared" si="0"/>
        <v>0.53310000000000013</v>
      </c>
      <c r="G12" s="122">
        <v>3.5700000000000003E-2</v>
      </c>
      <c r="H12" s="124">
        <v>-0.81140000000000001</v>
      </c>
    </row>
    <row r="13" spans="1:8" x14ac:dyDescent="0.3">
      <c r="A13" s="125">
        <v>17</v>
      </c>
      <c r="B13" s="122" t="s">
        <v>26</v>
      </c>
      <c r="C13" s="122" t="s">
        <v>437</v>
      </c>
      <c r="D13" s="122">
        <v>2.5836999999999999</v>
      </c>
      <c r="E13" s="122">
        <v>1.4479</v>
      </c>
      <c r="F13" s="122">
        <f t="shared" si="0"/>
        <v>-1.1357999999999999</v>
      </c>
      <c r="G13" s="122">
        <v>3.7900000000000003E-2</v>
      </c>
      <c r="H13" s="124">
        <v>1.5427999999999999</v>
      </c>
    </row>
    <row r="14" spans="1:8" x14ac:dyDescent="0.3">
      <c r="A14" s="125">
        <v>20</v>
      </c>
      <c r="B14" s="122" t="s">
        <v>30</v>
      </c>
      <c r="C14" s="122" t="s">
        <v>437</v>
      </c>
      <c r="D14" s="122">
        <v>2.0108999999999999</v>
      </c>
      <c r="E14" s="122">
        <v>1.5515000000000001</v>
      </c>
      <c r="F14" s="122">
        <f t="shared" si="0"/>
        <v>-0.45939999999999981</v>
      </c>
      <c r="G14" s="122">
        <v>4.8800000000000003E-2</v>
      </c>
      <c r="H14" s="124">
        <v>0.82950000000000002</v>
      </c>
    </row>
    <row r="15" spans="1:8" x14ac:dyDescent="0.3">
      <c r="A15" s="125">
        <v>23</v>
      </c>
      <c r="B15" s="122" t="s">
        <v>36</v>
      </c>
      <c r="C15" s="122" t="s">
        <v>437</v>
      </c>
      <c r="D15" s="122">
        <v>1.4581</v>
      </c>
      <c r="E15" s="122">
        <v>2.3704000000000001</v>
      </c>
      <c r="F15" s="122">
        <f t="shared" si="0"/>
        <v>0.91230000000000011</v>
      </c>
      <c r="G15" s="122">
        <v>6.8199999999999997E-2</v>
      </c>
      <c r="H15" s="124">
        <v>-0.84009999999999996</v>
      </c>
    </row>
    <row r="16" spans="1:8" x14ac:dyDescent="0.3">
      <c r="A16" s="125">
        <v>25</v>
      </c>
      <c r="B16" s="122" t="s">
        <v>99</v>
      </c>
      <c r="C16" s="122" t="s">
        <v>437</v>
      </c>
      <c r="D16" s="122">
        <v>2.0769000000000002</v>
      </c>
      <c r="E16" s="122">
        <v>1.4350000000000001</v>
      </c>
      <c r="F16" s="122">
        <f t="shared" si="0"/>
        <v>-0.64190000000000014</v>
      </c>
      <c r="G16" s="122">
        <v>4.7100000000000003E-2</v>
      </c>
      <c r="H16" s="124">
        <v>1.052</v>
      </c>
    </row>
    <row r="17" spans="1:8" x14ac:dyDescent="0.3">
      <c r="A17" s="125">
        <v>26</v>
      </c>
      <c r="B17" s="122" t="s">
        <v>101</v>
      </c>
      <c r="C17" s="122" t="s">
        <v>437</v>
      </c>
      <c r="D17" s="122">
        <v>4.0484999999999998</v>
      </c>
      <c r="E17" s="122">
        <v>2.7555000000000001</v>
      </c>
      <c r="F17" s="122">
        <f t="shared" si="0"/>
        <v>-1.2929999999999997</v>
      </c>
      <c r="G17" s="122">
        <v>5.1999999999999998E-2</v>
      </c>
      <c r="H17" s="124">
        <v>1.2923</v>
      </c>
    </row>
    <row r="18" spans="1:8" x14ac:dyDescent="0.3">
      <c r="A18" s="125">
        <v>28</v>
      </c>
      <c r="B18" s="122" t="s">
        <v>103</v>
      </c>
      <c r="C18" s="122" t="s">
        <v>437</v>
      </c>
      <c r="D18" s="122">
        <v>1.3889</v>
      </c>
      <c r="E18" s="122">
        <v>1.5641</v>
      </c>
      <c r="F18" s="122">
        <f t="shared" si="0"/>
        <v>0.17520000000000002</v>
      </c>
      <c r="G18" s="122">
        <v>7.1199999999999999E-2</v>
      </c>
      <c r="H18" s="124">
        <v>0.18129999999999999</v>
      </c>
    </row>
    <row r="19" spans="1:8" x14ac:dyDescent="0.3">
      <c r="A19" s="125">
        <v>29</v>
      </c>
      <c r="B19" s="122" t="s">
        <v>40</v>
      </c>
      <c r="C19" s="122" t="s">
        <v>437</v>
      </c>
      <c r="D19" s="122">
        <v>3.6303000000000001</v>
      </c>
      <c r="E19" s="122">
        <v>2.4300999999999999</v>
      </c>
      <c r="F19" s="122">
        <f t="shared" si="0"/>
        <v>-1.2002000000000002</v>
      </c>
      <c r="G19" s="122">
        <v>4.1799999999999997E-2</v>
      </c>
      <c r="H19" s="124">
        <v>1.2958000000000001</v>
      </c>
    </row>
    <row r="20" spans="1:8" x14ac:dyDescent="0.3">
      <c r="A20" s="125">
        <v>30</v>
      </c>
      <c r="B20" s="122" t="s">
        <v>41</v>
      </c>
      <c r="C20" s="122" t="s">
        <v>1213</v>
      </c>
      <c r="D20" s="122">
        <v>2.0691999999999999</v>
      </c>
      <c r="E20" s="122">
        <v>1.6575</v>
      </c>
      <c r="F20" s="122">
        <f t="shared" si="0"/>
        <v>-0.41169999999999995</v>
      </c>
      <c r="G20" s="122">
        <v>4.7300000000000002E-2</v>
      </c>
      <c r="H20" s="124">
        <v>0.746</v>
      </c>
    </row>
    <row r="21" spans="1:8" x14ac:dyDescent="0.3">
      <c r="A21" s="125">
        <v>32</v>
      </c>
      <c r="B21" s="122" t="s">
        <v>43</v>
      </c>
      <c r="C21" s="122" t="s">
        <v>437</v>
      </c>
      <c r="D21" s="122">
        <v>3.8504</v>
      </c>
      <c r="E21" s="122">
        <v>4.0206999999999997</v>
      </c>
      <c r="F21" s="122">
        <f t="shared" si="0"/>
        <v>0.17029999999999967</v>
      </c>
      <c r="G21" s="122">
        <v>4.65E-2</v>
      </c>
      <c r="H21" s="124">
        <v>-0.60740000000000005</v>
      </c>
    </row>
    <row r="22" spans="1:8" x14ac:dyDescent="0.3">
      <c r="A22" s="125">
        <v>38</v>
      </c>
      <c r="B22" s="122" t="s">
        <v>47</v>
      </c>
      <c r="C22" s="122" t="s">
        <v>437</v>
      </c>
      <c r="D22" s="122">
        <v>3.0895000000000001</v>
      </c>
      <c r="E22" s="122">
        <v>2.9605999999999999</v>
      </c>
      <c r="F22" s="122">
        <f t="shared" si="0"/>
        <v>-0.12890000000000024</v>
      </c>
      <c r="G22" s="122">
        <v>3.5900000000000001E-2</v>
      </c>
      <c r="H22" s="124">
        <v>3.8199999999999998E-2</v>
      </c>
    </row>
    <row r="23" spans="1:8" x14ac:dyDescent="0.3">
      <c r="A23" s="125">
        <v>39</v>
      </c>
      <c r="B23" s="122" t="s">
        <v>49</v>
      </c>
      <c r="C23" s="122" t="s">
        <v>1213</v>
      </c>
      <c r="D23" s="122">
        <v>3.7044000000000001</v>
      </c>
      <c r="E23" s="122">
        <v>4.2908999999999997</v>
      </c>
      <c r="F23" s="122">
        <f t="shared" si="0"/>
        <v>0.58649999999999958</v>
      </c>
      <c r="G23" s="122">
        <v>4.3200000000000002E-2</v>
      </c>
      <c r="H23" s="124">
        <v>-1.1158999999999999</v>
      </c>
    </row>
    <row r="24" spans="1:8" x14ac:dyDescent="0.3">
      <c r="A24" s="125">
        <v>42</v>
      </c>
      <c r="B24" s="122" t="s">
        <v>51</v>
      </c>
      <c r="C24" s="122" t="s">
        <v>437</v>
      </c>
      <c r="D24" s="122">
        <v>3.0886</v>
      </c>
      <c r="E24" s="122">
        <v>2.4588000000000001</v>
      </c>
      <c r="F24" s="122">
        <f t="shared" si="0"/>
        <v>-0.62979999999999992</v>
      </c>
      <c r="G24" s="122">
        <v>3.5900000000000001E-2</v>
      </c>
      <c r="H24" s="124">
        <v>0.7056</v>
      </c>
    </row>
    <row r="25" spans="1:8" x14ac:dyDescent="0.3">
      <c r="A25" s="125">
        <v>46</v>
      </c>
      <c r="B25" s="122" t="s">
        <v>57</v>
      </c>
      <c r="C25" s="122" t="s">
        <v>437</v>
      </c>
      <c r="D25" s="122">
        <v>1.9450000000000001</v>
      </c>
      <c r="E25" s="122">
        <v>2.5432999999999999</v>
      </c>
      <c r="F25" s="122">
        <f t="shared" si="0"/>
        <v>0.59829999999999983</v>
      </c>
      <c r="G25" s="122">
        <v>5.0700000000000002E-2</v>
      </c>
      <c r="H25" s="124">
        <v>-0.56810000000000005</v>
      </c>
    </row>
    <row r="26" spans="1:8" x14ac:dyDescent="0.3">
      <c r="A26" s="125">
        <v>48</v>
      </c>
      <c r="B26" s="122" t="s">
        <v>59</v>
      </c>
      <c r="C26" s="122" t="s">
        <v>1213</v>
      </c>
      <c r="D26" s="122">
        <v>4.1608000000000001</v>
      </c>
      <c r="E26" s="122">
        <v>3.6532</v>
      </c>
      <c r="F26" s="122">
        <f t="shared" si="0"/>
        <v>-0.50760000000000005</v>
      </c>
      <c r="G26" s="122">
        <v>5.5599999999999997E-2</v>
      </c>
      <c r="H26" s="124">
        <v>0.2014</v>
      </c>
    </row>
    <row r="27" spans="1:8" x14ac:dyDescent="0.3">
      <c r="A27" s="125">
        <v>49</v>
      </c>
      <c r="B27" s="122" t="s">
        <v>61</v>
      </c>
      <c r="C27" s="122" t="s">
        <v>437</v>
      </c>
      <c r="D27" s="122">
        <v>3.2681</v>
      </c>
      <c r="E27" s="122">
        <v>3.9119000000000002</v>
      </c>
      <c r="F27" s="122">
        <f t="shared" si="0"/>
        <v>0.64380000000000015</v>
      </c>
      <c r="G27" s="122">
        <v>3.6900000000000002E-2</v>
      </c>
      <c r="H27" s="124">
        <v>-1.0487</v>
      </c>
    </row>
    <row r="28" spans="1:8" x14ac:dyDescent="0.3">
      <c r="A28" s="125">
        <v>52</v>
      </c>
      <c r="B28" s="122" t="s">
        <v>65</v>
      </c>
      <c r="C28" s="122" t="s">
        <v>437</v>
      </c>
      <c r="D28" s="122">
        <v>2.4742999999999999</v>
      </c>
      <c r="E28" s="122">
        <v>3.5537999999999998</v>
      </c>
      <c r="F28" s="122">
        <f t="shared" si="0"/>
        <v>1.0794999999999999</v>
      </c>
      <c r="G28" s="122">
        <v>3.9199999999999999E-2</v>
      </c>
      <c r="H28" s="124">
        <v>-1.3766</v>
      </c>
    </row>
    <row r="29" spans="1:8" x14ac:dyDescent="0.3">
      <c r="A29" s="125">
        <v>53</v>
      </c>
      <c r="B29" s="122" t="s">
        <v>67</v>
      </c>
      <c r="C29" s="122" t="s">
        <v>1213</v>
      </c>
      <c r="D29" s="122">
        <v>1.7101999999999999</v>
      </c>
      <c r="E29" s="122">
        <v>2.4144000000000001</v>
      </c>
      <c r="F29" s="122">
        <f t="shared" si="0"/>
        <v>0.70420000000000016</v>
      </c>
      <c r="G29" s="122">
        <v>5.8299999999999998E-2</v>
      </c>
      <c r="H29" s="124">
        <v>-0.63700000000000001</v>
      </c>
    </row>
    <row r="30" spans="1:8" x14ac:dyDescent="0.3">
      <c r="A30" s="125">
        <v>54</v>
      </c>
      <c r="B30" s="122" t="s">
        <v>125</v>
      </c>
      <c r="C30" s="122" t="s">
        <v>1213</v>
      </c>
      <c r="D30" s="122">
        <v>1.3013999999999999</v>
      </c>
      <c r="E30" s="122">
        <v>0.85070000000000001</v>
      </c>
      <c r="F30" s="122">
        <f t="shared" si="0"/>
        <v>-0.45069999999999988</v>
      </c>
      <c r="G30" s="122">
        <v>7.5200000000000003E-2</v>
      </c>
      <c r="H30" s="124">
        <v>1.0613999999999999</v>
      </c>
    </row>
    <row r="31" spans="1:8" x14ac:dyDescent="0.3">
      <c r="A31" s="125">
        <v>55</v>
      </c>
      <c r="B31" s="122" t="s">
        <v>127</v>
      </c>
      <c r="C31" s="122" t="s">
        <v>437</v>
      </c>
      <c r="D31" s="122">
        <v>5.0472000000000001</v>
      </c>
      <c r="E31" s="122">
        <v>4.5289000000000001</v>
      </c>
      <c r="F31" s="122">
        <f t="shared" si="0"/>
        <v>-0.51829999999999998</v>
      </c>
      <c r="G31" s="122">
        <v>9.6299999999999997E-2</v>
      </c>
      <c r="H31" s="124">
        <v>-7.2599999999999998E-2</v>
      </c>
    </row>
    <row r="32" spans="1:8" x14ac:dyDescent="0.3">
      <c r="A32" s="125">
        <v>57</v>
      </c>
      <c r="B32" s="122" t="s">
        <v>69</v>
      </c>
      <c r="C32" s="122" t="s">
        <v>437</v>
      </c>
      <c r="D32" s="122">
        <v>2.5874999999999999</v>
      </c>
      <c r="E32" s="122">
        <v>1.752</v>
      </c>
      <c r="F32" s="122">
        <f t="shared" si="0"/>
        <v>-0.83549999999999991</v>
      </c>
      <c r="G32" s="122">
        <v>3.78E-2</v>
      </c>
      <c r="H32" s="124">
        <v>1.1412</v>
      </c>
    </row>
    <row r="33" spans="1:8" x14ac:dyDescent="0.3">
      <c r="A33" s="125">
        <v>59</v>
      </c>
      <c r="B33" s="122" t="s">
        <v>71</v>
      </c>
      <c r="C33" s="122" t="s">
        <v>437</v>
      </c>
      <c r="D33" s="122">
        <v>8.6293000000000006</v>
      </c>
      <c r="E33" s="122">
        <v>8.0831999999999997</v>
      </c>
      <c r="F33" s="122">
        <f t="shared" si="0"/>
        <v>-0.54610000000000092</v>
      </c>
      <c r="G33" s="154">
        <v>0.48680000000000001</v>
      </c>
      <c r="H33" s="124">
        <v>-1.6185</v>
      </c>
    </row>
    <row r="34" spans="1:8" x14ac:dyDescent="0.3">
      <c r="A34" s="125">
        <v>61</v>
      </c>
      <c r="B34" s="122" t="s">
        <v>73</v>
      </c>
      <c r="C34" s="122" t="s">
        <v>437</v>
      </c>
      <c r="D34" s="122">
        <v>3.8126000000000002</v>
      </c>
      <c r="E34" s="122">
        <v>3.8033999999999999</v>
      </c>
      <c r="F34" s="122">
        <f t="shared" si="0"/>
        <v>-9.200000000000319E-3</v>
      </c>
      <c r="G34" s="122">
        <v>4.5600000000000002E-2</v>
      </c>
      <c r="H34" s="124">
        <v>-0.35470000000000002</v>
      </c>
    </row>
    <row r="35" spans="1:8" x14ac:dyDescent="0.3">
      <c r="A35" s="125">
        <v>63</v>
      </c>
      <c r="B35" s="122" t="s">
        <v>77</v>
      </c>
      <c r="C35" s="122" t="s">
        <v>437</v>
      </c>
      <c r="D35" s="122">
        <v>2.4216000000000002</v>
      </c>
      <c r="E35" s="122">
        <v>1.7241</v>
      </c>
      <c r="F35" s="122">
        <f t="shared" si="0"/>
        <v>-0.69750000000000023</v>
      </c>
      <c r="G35" s="122">
        <v>0.04</v>
      </c>
      <c r="H35" s="124">
        <v>1.0116000000000001</v>
      </c>
    </row>
    <row r="36" spans="1:8" x14ac:dyDescent="0.3">
      <c r="A36" s="125">
        <v>65</v>
      </c>
      <c r="B36" s="122" t="s">
        <v>79</v>
      </c>
      <c r="C36" s="122" t="s">
        <v>437</v>
      </c>
      <c r="D36" s="122">
        <v>1.1432</v>
      </c>
      <c r="E36" s="122">
        <v>2.0969000000000002</v>
      </c>
      <c r="F36" s="122">
        <f t="shared" si="0"/>
        <v>0.95370000000000021</v>
      </c>
      <c r="G36" s="122">
        <v>8.3000000000000004E-2</v>
      </c>
      <c r="H36" s="124">
        <v>-0.80010000000000003</v>
      </c>
    </row>
    <row r="37" spans="1:8" x14ac:dyDescent="0.3">
      <c r="A37" s="125">
        <v>66</v>
      </c>
      <c r="B37" s="122" t="s">
        <v>81</v>
      </c>
      <c r="C37" s="122" t="s">
        <v>437</v>
      </c>
      <c r="D37" s="122">
        <v>3.0424000000000002</v>
      </c>
      <c r="E37" s="122">
        <v>3.3189000000000002</v>
      </c>
      <c r="F37" s="122">
        <f t="shared" si="0"/>
        <v>0.27649999999999997</v>
      </c>
      <c r="G37" s="122">
        <v>3.5799999999999998E-2</v>
      </c>
      <c r="H37" s="124">
        <v>-0.48659999999999998</v>
      </c>
    </row>
    <row r="38" spans="1:8" x14ac:dyDescent="0.3">
      <c r="A38" s="125">
        <v>68</v>
      </c>
      <c r="B38" s="122" t="s">
        <v>83</v>
      </c>
      <c r="C38" s="122" t="s">
        <v>437</v>
      </c>
      <c r="D38" s="122">
        <v>3.6383999999999999</v>
      </c>
      <c r="E38" s="122">
        <v>3.2543000000000002</v>
      </c>
      <c r="F38" s="122">
        <f t="shared" si="0"/>
        <v>-0.38409999999999966</v>
      </c>
      <c r="G38" s="122">
        <v>4.19E-2</v>
      </c>
      <c r="H38" s="124">
        <v>0.20280000000000001</v>
      </c>
    </row>
    <row r="39" spans="1:8" x14ac:dyDescent="0.3">
      <c r="A39" s="125">
        <v>69</v>
      </c>
      <c r="B39" s="122" t="s">
        <v>85</v>
      </c>
      <c r="C39" s="122" t="s">
        <v>437</v>
      </c>
      <c r="D39" s="122">
        <v>0.1779</v>
      </c>
      <c r="E39" s="122">
        <v>1.8392999999999999</v>
      </c>
      <c r="F39" s="122">
        <f t="shared" si="0"/>
        <v>1.6614</v>
      </c>
      <c r="G39" s="122">
        <v>0.14599999999999999</v>
      </c>
      <c r="H39" s="124">
        <v>-1.502</v>
      </c>
    </row>
    <row r="40" spans="1:8" x14ac:dyDescent="0.3">
      <c r="A40" s="175" t="s">
        <v>1340</v>
      </c>
      <c r="B40" s="127"/>
      <c r="C40" s="127"/>
      <c r="D40" s="127"/>
      <c r="E40" s="127"/>
      <c r="F40" s="127"/>
      <c r="G40" s="127"/>
      <c r="H40" s="144"/>
    </row>
    <row r="41" spans="1:8" s="148" customFormat="1" ht="17" x14ac:dyDescent="0.45">
      <c r="A41" s="135" t="s">
        <v>1205</v>
      </c>
      <c r="B41" s="136" t="s">
        <v>0</v>
      </c>
      <c r="C41" s="136" t="s">
        <v>1026</v>
      </c>
      <c r="D41" s="136"/>
      <c r="E41" s="136" t="s">
        <v>1210</v>
      </c>
      <c r="F41" s="136"/>
      <c r="G41" s="136" t="s">
        <v>1206</v>
      </c>
      <c r="H41" s="146"/>
    </row>
    <row r="42" spans="1:8" x14ac:dyDescent="0.3">
      <c r="A42" s="130">
        <v>6</v>
      </c>
      <c r="B42" s="127" t="s">
        <v>87</v>
      </c>
      <c r="C42" s="127" t="s">
        <v>88</v>
      </c>
      <c r="D42" s="127"/>
      <c r="E42" s="127">
        <v>4.3516000000000004</v>
      </c>
      <c r="F42" s="127"/>
      <c r="G42" s="127">
        <v>7.4099999999999999E-2</v>
      </c>
      <c r="H42" s="144"/>
    </row>
    <row r="43" spans="1:8" x14ac:dyDescent="0.3">
      <c r="A43" s="130">
        <v>24</v>
      </c>
      <c r="B43" s="127" t="s">
        <v>97</v>
      </c>
      <c r="C43" s="127" t="s">
        <v>98</v>
      </c>
      <c r="D43" s="127"/>
      <c r="E43" s="127">
        <v>1.64</v>
      </c>
      <c r="F43" s="127"/>
      <c r="G43" s="127">
        <v>6.0499999999999998E-2</v>
      </c>
      <c r="H43" s="144"/>
    </row>
    <row r="44" spans="1:8" x14ac:dyDescent="0.3">
      <c r="A44" s="130">
        <v>33</v>
      </c>
      <c r="B44" s="127" t="s">
        <v>107</v>
      </c>
      <c r="C44" s="127" t="s">
        <v>108</v>
      </c>
      <c r="D44" s="127"/>
      <c r="E44" s="127">
        <v>4.8544999999999998</v>
      </c>
      <c r="F44" s="127"/>
      <c r="G44" s="127">
        <v>0.1051</v>
      </c>
      <c r="H44" s="144"/>
    </row>
    <row r="45" spans="1:8" x14ac:dyDescent="0.3">
      <c r="A45" s="130">
        <v>34</v>
      </c>
      <c r="B45" s="127" t="s">
        <v>109</v>
      </c>
      <c r="C45" s="127" t="s">
        <v>110</v>
      </c>
      <c r="D45" s="127"/>
      <c r="E45" s="127">
        <v>2.8864000000000001</v>
      </c>
      <c r="F45" s="127"/>
      <c r="G45" s="127">
        <v>3.4500000000000003E-2</v>
      </c>
      <c r="H45" s="144"/>
    </row>
    <row r="46" spans="1:8" x14ac:dyDescent="0.3">
      <c r="A46" s="130">
        <v>37</v>
      </c>
      <c r="B46" s="127" t="s">
        <v>113</v>
      </c>
      <c r="C46" s="127" t="s">
        <v>114</v>
      </c>
      <c r="D46" s="127"/>
      <c r="E46" s="127">
        <v>3.9853999999999998</v>
      </c>
      <c r="F46" s="127"/>
      <c r="G46" s="127">
        <v>5.7099999999999998E-2</v>
      </c>
      <c r="H46" s="144"/>
    </row>
    <row r="47" spans="1:8" x14ac:dyDescent="0.3">
      <c r="A47" s="130">
        <v>40</v>
      </c>
      <c r="B47" s="127" t="s">
        <v>115</v>
      </c>
      <c r="C47" s="127" t="s">
        <v>116</v>
      </c>
      <c r="D47" s="127"/>
      <c r="E47" s="127">
        <v>3.7549000000000001</v>
      </c>
      <c r="F47" s="127"/>
      <c r="G47" s="127">
        <v>4.8800000000000003E-2</v>
      </c>
      <c r="H47" s="144"/>
    </row>
    <row r="48" spans="1:8" x14ac:dyDescent="0.3">
      <c r="A48" s="130">
        <v>41</v>
      </c>
      <c r="B48" s="127" t="s">
        <v>117</v>
      </c>
      <c r="C48" s="127" t="s">
        <v>118</v>
      </c>
      <c r="D48" s="127"/>
      <c r="E48" s="127">
        <v>2.7719999999999998</v>
      </c>
      <c r="F48" s="127"/>
      <c r="G48" s="127">
        <v>3.4599999999999999E-2</v>
      </c>
      <c r="H48" s="144"/>
    </row>
    <row r="49" spans="1:8" x14ac:dyDescent="0.3">
      <c r="A49" s="130">
        <v>45</v>
      </c>
      <c r="B49" s="127" t="s">
        <v>119</v>
      </c>
      <c r="C49" s="127" t="s">
        <v>120</v>
      </c>
      <c r="D49" s="127"/>
      <c r="E49" s="127">
        <v>-2.86E-2</v>
      </c>
      <c r="F49" s="127"/>
      <c r="G49" s="127">
        <v>0.18110000000000001</v>
      </c>
      <c r="H49" s="144"/>
    </row>
    <row r="50" spans="1:8" x14ac:dyDescent="0.3">
      <c r="A50" s="130">
        <v>47</v>
      </c>
      <c r="B50" s="127" t="s">
        <v>121</v>
      </c>
      <c r="C50" s="127" t="s">
        <v>122</v>
      </c>
      <c r="D50" s="127"/>
      <c r="E50" s="127">
        <v>4.7438000000000002</v>
      </c>
      <c r="F50" s="127"/>
      <c r="G50" s="127">
        <v>9.7500000000000003E-2</v>
      </c>
      <c r="H50" s="144"/>
    </row>
    <row r="51" spans="1:8" x14ac:dyDescent="0.3">
      <c r="A51" s="130">
        <v>50</v>
      </c>
      <c r="B51" s="127" t="s">
        <v>123</v>
      </c>
      <c r="C51" s="127" t="s">
        <v>124</v>
      </c>
      <c r="D51" s="127"/>
      <c r="E51" s="127">
        <v>0.70679999999999998</v>
      </c>
      <c r="F51" s="127"/>
      <c r="G51" s="127">
        <v>0.1159</v>
      </c>
      <c r="H51" s="144"/>
    </row>
    <row r="52" spans="1:8" x14ac:dyDescent="0.3">
      <c r="A52" s="130">
        <v>58</v>
      </c>
      <c r="B52" s="127" t="s">
        <v>131</v>
      </c>
      <c r="C52" s="127" t="s">
        <v>132</v>
      </c>
      <c r="D52" s="127"/>
      <c r="E52" s="127">
        <v>5.9153000000000002</v>
      </c>
      <c r="F52" s="127"/>
      <c r="G52" s="127">
        <v>0.19989999999999999</v>
      </c>
      <c r="H52" s="144"/>
    </row>
    <row r="53" spans="1:8" x14ac:dyDescent="0.3">
      <c r="A53" s="130">
        <v>60</v>
      </c>
      <c r="B53" s="127" t="s">
        <v>133</v>
      </c>
      <c r="C53" s="127" t="s">
        <v>134</v>
      </c>
      <c r="D53" s="127"/>
      <c r="E53" s="127">
        <v>2.4542000000000002</v>
      </c>
      <c r="F53" s="127"/>
      <c r="G53" s="127">
        <v>3.73E-2</v>
      </c>
      <c r="H53" s="144"/>
    </row>
    <row r="54" spans="1:8" x14ac:dyDescent="0.3">
      <c r="A54" s="130">
        <v>64</v>
      </c>
      <c r="B54" s="127" t="s">
        <v>135</v>
      </c>
      <c r="C54" s="127" t="s">
        <v>136</v>
      </c>
      <c r="D54" s="127"/>
      <c r="E54" s="127">
        <v>1.1389</v>
      </c>
      <c r="F54" s="127"/>
      <c r="G54" s="127">
        <v>8.6400000000000005E-2</v>
      </c>
      <c r="H54" s="144"/>
    </row>
    <row r="55" spans="1:8" x14ac:dyDescent="0.3">
      <c r="A55" s="131">
        <v>67</v>
      </c>
      <c r="B55" s="132" t="s">
        <v>137</v>
      </c>
      <c r="C55" s="132" t="s">
        <v>138</v>
      </c>
      <c r="D55" s="132"/>
      <c r="E55" s="132">
        <v>3.1543999999999999</v>
      </c>
      <c r="F55" s="132"/>
      <c r="G55" s="132">
        <v>3.61E-2</v>
      </c>
      <c r="H55" s="145"/>
    </row>
    <row r="56" spans="1:8" x14ac:dyDescent="0.3">
      <c r="A56" s="3"/>
      <c r="B56" s="3"/>
      <c r="C56" s="3"/>
      <c r="D56" s="3"/>
      <c r="E56" s="3"/>
      <c r="F56" s="3"/>
      <c r="G56" s="3"/>
    </row>
  </sheetData>
  <sortState ref="A2:E40">
    <sortCondition ref="A1:A40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CC09C9-82BD-4B62-B31D-62FD9B8AAF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Table of Contents</vt:lpstr>
      <vt:lpstr>Table S1-total comp.</vt:lpstr>
      <vt:lpstr>Table S2</vt:lpstr>
      <vt:lpstr>Table S3</vt:lpstr>
      <vt:lpstr>Table S4</vt:lpstr>
      <vt:lpstr>Table S5-S10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李非凡</dc:creator>
  <cp:lastModifiedBy>sunfandream</cp:lastModifiedBy>
  <cp:lastPrinted>2021-09-13T11:51:37Z</cp:lastPrinted>
  <dcterms:created xsi:type="dcterms:W3CDTF">2015-06-05T18:19:34Z</dcterms:created>
  <dcterms:modified xsi:type="dcterms:W3CDTF">2022-05-04T10:46:08Z</dcterms:modified>
</cp:coreProperties>
</file>