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2CC92263-E151-4E2A-91DE-5F11D9419D0F}" xr6:coauthVersionLast="36" xr6:coauthVersionMax="47" xr10:uidLastSave="{00000000-0000-0000-0000-000000000000}"/>
  <bookViews>
    <workbookView xWindow="0" yWindow="0" windowWidth="20490" windowHeight="7545" xr2:uid="{7C16080A-B727-426A-838F-EA890C1201F5}"/>
  </bookViews>
  <sheets>
    <sheet name="Sheet1" sheetId="1" r:id="rId1"/>
  </sheets>
  <calcPr calcId="191029" calcMode="manual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6" i="1" l="1"/>
  <c r="O1396" i="1"/>
  <c r="O1441" i="1"/>
  <c r="I4" i="1"/>
  <c r="J4" i="1"/>
  <c r="I5" i="1"/>
  <c r="J5" i="1"/>
  <c r="I6" i="1"/>
  <c r="J6" i="1"/>
  <c r="I8" i="1"/>
  <c r="J8" i="1"/>
  <c r="I9" i="1"/>
  <c r="J9" i="1"/>
  <c r="I10" i="1"/>
  <c r="J10" i="1"/>
  <c r="I12" i="1"/>
  <c r="J12" i="1"/>
  <c r="I13" i="1"/>
  <c r="J13" i="1"/>
  <c r="I14" i="1"/>
  <c r="J14" i="1"/>
  <c r="I16" i="1"/>
  <c r="J16" i="1"/>
  <c r="I17" i="1"/>
  <c r="J17" i="1"/>
  <c r="I18" i="1"/>
  <c r="J18" i="1"/>
  <c r="I20" i="1"/>
  <c r="J20" i="1"/>
  <c r="I21" i="1"/>
  <c r="J21" i="1"/>
  <c r="I22" i="1"/>
  <c r="J22" i="1"/>
  <c r="I24" i="1"/>
  <c r="J24" i="1"/>
  <c r="I25" i="1"/>
  <c r="J25" i="1"/>
  <c r="I26" i="1"/>
  <c r="J26" i="1"/>
  <c r="I28" i="1"/>
  <c r="J28" i="1"/>
  <c r="I29" i="1"/>
  <c r="J29" i="1"/>
  <c r="I30" i="1"/>
  <c r="J30" i="1"/>
  <c r="I32" i="1"/>
  <c r="J32" i="1"/>
  <c r="I33" i="1"/>
  <c r="J33" i="1"/>
  <c r="I34" i="1"/>
  <c r="J34" i="1"/>
  <c r="I36" i="1"/>
  <c r="J36" i="1"/>
  <c r="I37" i="1"/>
  <c r="J37" i="1"/>
  <c r="I38" i="1"/>
  <c r="J38" i="1"/>
  <c r="I40" i="1"/>
  <c r="J40" i="1"/>
  <c r="I41" i="1"/>
  <c r="J41" i="1"/>
  <c r="I42" i="1"/>
  <c r="J42" i="1"/>
  <c r="I44" i="1"/>
  <c r="J44" i="1"/>
  <c r="I45" i="1"/>
  <c r="J45" i="1"/>
  <c r="I46" i="1"/>
  <c r="J46" i="1"/>
  <c r="I48" i="1"/>
  <c r="J48" i="1"/>
  <c r="I49" i="1"/>
  <c r="J49" i="1"/>
  <c r="I50" i="1"/>
  <c r="J50" i="1"/>
  <c r="I52" i="1"/>
  <c r="J52" i="1"/>
  <c r="I53" i="1"/>
  <c r="J53" i="1"/>
  <c r="I54" i="1"/>
  <c r="J54" i="1"/>
  <c r="I56" i="1"/>
  <c r="J56" i="1"/>
  <c r="I57" i="1"/>
  <c r="J57" i="1"/>
  <c r="I58" i="1"/>
  <c r="J58" i="1"/>
  <c r="I60" i="1"/>
  <c r="J60" i="1"/>
  <c r="I61" i="1"/>
  <c r="J61" i="1"/>
  <c r="I62" i="1"/>
  <c r="J62" i="1"/>
  <c r="I64" i="1"/>
  <c r="J64" i="1"/>
  <c r="I65" i="1"/>
  <c r="J65" i="1"/>
  <c r="I66" i="1"/>
  <c r="J66" i="1"/>
  <c r="I68" i="1"/>
  <c r="J68" i="1"/>
  <c r="I69" i="1"/>
  <c r="J69" i="1"/>
  <c r="I70" i="1"/>
  <c r="J70" i="1"/>
  <c r="I72" i="1"/>
  <c r="J72" i="1"/>
  <c r="I73" i="1"/>
  <c r="J73" i="1"/>
  <c r="I74" i="1"/>
  <c r="J74" i="1"/>
  <c r="I76" i="1"/>
  <c r="J76" i="1"/>
  <c r="I77" i="1"/>
  <c r="J77" i="1"/>
  <c r="I78" i="1"/>
  <c r="J78" i="1"/>
  <c r="I84" i="1"/>
  <c r="J84" i="1"/>
  <c r="I85" i="1"/>
  <c r="J85" i="1"/>
  <c r="I86" i="1"/>
  <c r="J86" i="1"/>
  <c r="I88" i="1"/>
  <c r="J88" i="1"/>
  <c r="I89" i="1"/>
  <c r="J89" i="1"/>
  <c r="I90" i="1"/>
  <c r="J90" i="1"/>
  <c r="I92" i="1"/>
  <c r="J92" i="1"/>
  <c r="I93" i="1"/>
  <c r="J93" i="1"/>
  <c r="I94" i="1"/>
  <c r="J94" i="1"/>
  <c r="I96" i="1"/>
  <c r="J96" i="1"/>
  <c r="I97" i="1"/>
  <c r="J97" i="1"/>
  <c r="I98" i="1"/>
  <c r="J98" i="1"/>
  <c r="I100" i="1"/>
  <c r="J100" i="1"/>
  <c r="I101" i="1"/>
  <c r="J101" i="1"/>
  <c r="I102" i="1"/>
  <c r="J102" i="1"/>
  <c r="I104" i="1"/>
  <c r="J104" i="1"/>
  <c r="I105" i="1"/>
  <c r="J105" i="1"/>
  <c r="I106" i="1"/>
  <c r="J106" i="1"/>
  <c r="I108" i="1"/>
  <c r="J108" i="1"/>
  <c r="I109" i="1"/>
  <c r="J109" i="1"/>
  <c r="I110" i="1"/>
  <c r="J110" i="1"/>
  <c r="I112" i="1"/>
  <c r="J112" i="1"/>
  <c r="I113" i="1"/>
  <c r="J113" i="1"/>
  <c r="I114" i="1"/>
  <c r="J114" i="1"/>
  <c r="I116" i="1"/>
  <c r="J116" i="1"/>
  <c r="I117" i="1"/>
  <c r="J117" i="1"/>
  <c r="I118" i="1"/>
  <c r="J118" i="1"/>
  <c r="I120" i="1"/>
  <c r="J120" i="1"/>
  <c r="I121" i="1"/>
  <c r="J121" i="1"/>
  <c r="I122" i="1"/>
  <c r="J122" i="1"/>
  <c r="I124" i="1"/>
  <c r="J124" i="1"/>
  <c r="I125" i="1"/>
  <c r="J125" i="1"/>
  <c r="I126" i="1"/>
  <c r="J126" i="1"/>
  <c r="I128" i="1"/>
  <c r="J128" i="1"/>
  <c r="I129" i="1"/>
  <c r="J129" i="1"/>
  <c r="I130" i="1"/>
  <c r="J130" i="1"/>
  <c r="I132" i="1"/>
  <c r="J132" i="1"/>
  <c r="I133" i="1"/>
  <c r="J133" i="1"/>
  <c r="I134" i="1"/>
  <c r="J134" i="1"/>
  <c r="I138" i="1"/>
  <c r="J138" i="1"/>
  <c r="I139" i="1"/>
  <c r="J139" i="1"/>
  <c r="I140" i="1"/>
  <c r="J140" i="1"/>
  <c r="I142" i="1"/>
  <c r="J142" i="1"/>
  <c r="I143" i="1"/>
  <c r="J143" i="1"/>
  <c r="I144" i="1"/>
  <c r="J144" i="1"/>
  <c r="I146" i="1"/>
  <c r="J146" i="1"/>
  <c r="I147" i="1"/>
  <c r="J147" i="1"/>
  <c r="I148" i="1"/>
  <c r="J148" i="1"/>
  <c r="I150" i="1"/>
  <c r="J150" i="1"/>
  <c r="I151" i="1"/>
  <c r="J151" i="1"/>
  <c r="I152" i="1"/>
  <c r="J152" i="1"/>
  <c r="I154" i="1"/>
  <c r="J154" i="1"/>
  <c r="I155" i="1"/>
  <c r="J155" i="1"/>
  <c r="I156" i="1"/>
  <c r="J156" i="1"/>
  <c r="I158" i="1"/>
  <c r="J158" i="1"/>
  <c r="I159" i="1"/>
  <c r="J159" i="1"/>
  <c r="I160" i="1"/>
  <c r="J160" i="1"/>
  <c r="I162" i="1"/>
  <c r="J162" i="1"/>
  <c r="I163" i="1"/>
  <c r="J163" i="1"/>
  <c r="I164" i="1"/>
  <c r="J164" i="1"/>
  <c r="I166" i="1"/>
  <c r="J166" i="1"/>
  <c r="I167" i="1"/>
  <c r="J167" i="1"/>
  <c r="I168" i="1"/>
  <c r="J168" i="1"/>
  <c r="I170" i="1"/>
  <c r="J170" i="1"/>
  <c r="I171" i="1"/>
  <c r="J171" i="1"/>
  <c r="I172" i="1"/>
  <c r="J172" i="1"/>
  <c r="I174" i="1"/>
  <c r="J174" i="1"/>
  <c r="I175" i="1"/>
  <c r="J175" i="1"/>
  <c r="I176" i="1"/>
  <c r="J176" i="1"/>
  <c r="I183" i="1"/>
  <c r="J183" i="1"/>
  <c r="I184" i="1"/>
  <c r="J184" i="1"/>
  <c r="I185" i="1"/>
  <c r="J185" i="1"/>
  <c r="I187" i="1"/>
  <c r="J187" i="1"/>
  <c r="I188" i="1"/>
  <c r="J188" i="1"/>
  <c r="I189" i="1"/>
  <c r="J189" i="1"/>
  <c r="I191" i="1"/>
  <c r="J191" i="1"/>
  <c r="I192" i="1"/>
  <c r="J192" i="1"/>
  <c r="I193" i="1"/>
  <c r="J193" i="1"/>
  <c r="I195" i="1"/>
  <c r="J195" i="1"/>
  <c r="I196" i="1"/>
  <c r="J196" i="1"/>
  <c r="I197" i="1"/>
  <c r="J197" i="1"/>
  <c r="I199" i="1"/>
  <c r="J199" i="1"/>
  <c r="I200" i="1"/>
  <c r="J200" i="1"/>
  <c r="I201" i="1"/>
  <c r="J201" i="1"/>
  <c r="I203" i="1"/>
  <c r="J203" i="1"/>
  <c r="I204" i="1"/>
  <c r="J204" i="1"/>
  <c r="I205" i="1"/>
  <c r="J205" i="1"/>
  <c r="I207" i="1"/>
  <c r="J207" i="1"/>
  <c r="I208" i="1"/>
  <c r="J208" i="1"/>
  <c r="I209" i="1"/>
  <c r="J209" i="1"/>
  <c r="I213" i="1"/>
  <c r="J213" i="1"/>
  <c r="I214" i="1"/>
  <c r="J214" i="1"/>
  <c r="I215" i="1"/>
  <c r="J215" i="1"/>
  <c r="I217" i="1"/>
  <c r="J217" i="1"/>
  <c r="I218" i="1"/>
  <c r="J218" i="1"/>
  <c r="I219" i="1"/>
  <c r="J219" i="1"/>
  <c r="I221" i="1"/>
  <c r="J221" i="1"/>
  <c r="I222" i="1"/>
  <c r="J222" i="1"/>
  <c r="I223" i="1"/>
  <c r="J223" i="1"/>
  <c r="I225" i="1"/>
  <c r="J225" i="1"/>
  <c r="I226" i="1"/>
  <c r="J226" i="1"/>
  <c r="I227" i="1"/>
  <c r="J227" i="1"/>
  <c r="I229" i="1"/>
  <c r="J229" i="1"/>
  <c r="I230" i="1"/>
  <c r="J230" i="1"/>
  <c r="I231" i="1"/>
  <c r="J231" i="1"/>
  <c r="I235" i="1"/>
  <c r="J235" i="1"/>
  <c r="I236" i="1"/>
  <c r="J236" i="1"/>
  <c r="I237" i="1"/>
  <c r="J237" i="1"/>
  <c r="I239" i="1"/>
  <c r="J239" i="1"/>
  <c r="I240" i="1"/>
  <c r="J240" i="1"/>
  <c r="I241" i="1"/>
  <c r="J241" i="1"/>
  <c r="I243" i="1"/>
  <c r="J243" i="1"/>
  <c r="I244" i="1"/>
  <c r="J244" i="1"/>
  <c r="I245" i="1"/>
  <c r="J245" i="1"/>
  <c r="I247" i="1"/>
  <c r="J247" i="1"/>
  <c r="I248" i="1"/>
  <c r="J248" i="1"/>
  <c r="I249" i="1"/>
  <c r="J249" i="1"/>
  <c r="I251" i="1"/>
  <c r="J251" i="1"/>
  <c r="I252" i="1"/>
  <c r="J252" i="1"/>
  <c r="I253" i="1"/>
  <c r="J253" i="1"/>
  <c r="I257" i="1"/>
  <c r="J257" i="1"/>
  <c r="I258" i="1"/>
  <c r="J258" i="1"/>
  <c r="I259" i="1"/>
  <c r="J259" i="1"/>
  <c r="I261" i="1"/>
  <c r="J261" i="1"/>
  <c r="I262" i="1"/>
  <c r="J262" i="1"/>
  <c r="I263" i="1"/>
  <c r="J263" i="1"/>
  <c r="I265" i="1"/>
  <c r="J265" i="1"/>
  <c r="I266" i="1"/>
  <c r="J266" i="1"/>
  <c r="I267" i="1"/>
  <c r="J267" i="1"/>
  <c r="I269" i="1"/>
  <c r="J269" i="1"/>
  <c r="I270" i="1"/>
  <c r="J270" i="1"/>
  <c r="I271" i="1"/>
  <c r="J271" i="1"/>
  <c r="I273" i="1"/>
  <c r="J273" i="1"/>
  <c r="I274" i="1"/>
  <c r="J274" i="1"/>
  <c r="I275" i="1"/>
  <c r="J275" i="1"/>
  <c r="I281" i="1"/>
  <c r="J281" i="1"/>
  <c r="I282" i="1"/>
  <c r="J282" i="1"/>
  <c r="I283" i="1"/>
  <c r="J283" i="1"/>
  <c r="I285" i="1"/>
  <c r="J285" i="1"/>
  <c r="I286" i="1"/>
  <c r="J286" i="1"/>
  <c r="I287" i="1"/>
  <c r="J287" i="1"/>
  <c r="I289" i="1"/>
  <c r="J289" i="1"/>
  <c r="I290" i="1"/>
  <c r="J290" i="1"/>
  <c r="I291" i="1"/>
  <c r="J291" i="1"/>
  <c r="I293" i="1"/>
  <c r="J293" i="1"/>
  <c r="I294" i="1"/>
  <c r="J294" i="1"/>
  <c r="I295" i="1"/>
  <c r="J295" i="1"/>
  <c r="I297" i="1"/>
  <c r="J297" i="1"/>
  <c r="I298" i="1"/>
  <c r="J298" i="1"/>
  <c r="I299" i="1"/>
  <c r="J299" i="1"/>
  <c r="I301" i="1"/>
  <c r="J301" i="1"/>
  <c r="I302" i="1"/>
  <c r="J302" i="1"/>
  <c r="I303" i="1"/>
  <c r="J303" i="1"/>
  <c r="I305" i="1"/>
  <c r="J305" i="1"/>
  <c r="I306" i="1"/>
  <c r="J306" i="1"/>
  <c r="I307" i="1"/>
  <c r="J307" i="1"/>
  <c r="I309" i="1"/>
  <c r="J309" i="1"/>
  <c r="I310" i="1"/>
  <c r="J310" i="1"/>
  <c r="I311" i="1"/>
  <c r="J311" i="1"/>
  <c r="I313" i="1"/>
  <c r="J313" i="1"/>
  <c r="I314" i="1"/>
  <c r="J314" i="1"/>
  <c r="I315" i="1"/>
  <c r="J315" i="1"/>
  <c r="I317" i="1"/>
  <c r="J317" i="1"/>
  <c r="I318" i="1"/>
  <c r="J318" i="1"/>
  <c r="I319" i="1"/>
  <c r="J319" i="1"/>
  <c r="I321" i="1"/>
  <c r="J321" i="1"/>
  <c r="I322" i="1"/>
  <c r="J322" i="1"/>
  <c r="I323" i="1"/>
  <c r="J323" i="1"/>
  <c r="I327" i="1"/>
  <c r="J327" i="1"/>
  <c r="I328" i="1"/>
  <c r="J328" i="1"/>
  <c r="I329" i="1"/>
  <c r="J329" i="1"/>
  <c r="I331" i="1"/>
  <c r="J331" i="1"/>
  <c r="I332" i="1"/>
  <c r="J332" i="1"/>
  <c r="I333" i="1"/>
  <c r="J333" i="1"/>
  <c r="I335" i="1"/>
  <c r="J335" i="1"/>
  <c r="I336" i="1"/>
  <c r="J336" i="1"/>
  <c r="I337" i="1"/>
  <c r="J337" i="1"/>
  <c r="I339" i="1"/>
  <c r="J339" i="1"/>
  <c r="I340" i="1"/>
  <c r="J340" i="1"/>
  <c r="I341" i="1"/>
  <c r="J341" i="1"/>
  <c r="I343" i="1"/>
  <c r="J343" i="1"/>
  <c r="I344" i="1"/>
  <c r="J344" i="1"/>
  <c r="I345" i="1"/>
  <c r="J345" i="1"/>
  <c r="I347" i="1"/>
  <c r="J347" i="1"/>
  <c r="I348" i="1"/>
  <c r="J348" i="1"/>
  <c r="I349" i="1"/>
  <c r="J349" i="1"/>
  <c r="I351" i="1"/>
  <c r="J351" i="1"/>
  <c r="I352" i="1"/>
  <c r="J352" i="1"/>
  <c r="I353" i="1"/>
  <c r="J353" i="1"/>
  <c r="I355" i="1"/>
  <c r="J355" i="1"/>
  <c r="I356" i="1"/>
  <c r="J356" i="1"/>
  <c r="I357" i="1"/>
  <c r="J357" i="1"/>
  <c r="I359" i="1"/>
  <c r="J359" i="1"/>
  <c r="I360" i="1"/>
  <c r="J360" i="1"/>
  <c r="I361" i="1"/>
  <c r="J361" i="1"/>
  <c r="I363" i="1"/>
  <c r="J363" i="1"/>
  <c r="I364" i="1"/>
  <c r="J364" i="1"/>
  <c r="I365" i="1"/>
  <c r="J365" i="1"/>
  <c r="I367" i="1"/>
  <c r="J367" i="1"/>
  <c r="I368" i="1"/>
  <c r="J368" i="1"/>
  <c r="I369" i="1"/>
  <c r="J369" i="1"/>
  <c r="I371" i="1"/>
  <c r="J371" i="1"/>
  <c r="I372" i="1"/>
  <c r="J372" i="1"/>
  <c r="I373" i="1"/>
  <c r="J373" i="1"/>
  <c r="I375" i="1"/>
  <c r="J375" i="1"/>
  <c r="I376" i="1"/>
  <c r="J376" i="1"/>
  <c r="I377" i="1"/>
  <c r="J377" i="1"/>
  <c r="I379" i="1"/>
  <c r="J379" i="1"/>
  <c r="I380" i="1"/>
  <c r="J380" i="1"/>
  <c r="I381" i="1"/>
  <c r="J381" i="1"/>
  <c r="I383" i="1"/>
  <c r="J383" i="1"/>
  <c r="I384" i="1"/>
  <c r="J384" i="1"/>
  <c r="I385" i="1"/>
  <c r="J385" i="1"/>
  <c r="I387" i="1"/>
  <c r="J387" i="1"/>
  <c r="I388" i="1"/>
  <c r="J388" i="1"/>
  <c r="I389" i="1"/>
  <c r="J389" i="1"/>
  <c r="I391" i="1"/>
  <c r="J391" i="1"/>
  <c r="I392" i="1"/>
  <c r="J392" i="1"/>
  <c r="I393" i="1"/>
  <c r="J393" i="1"/>
  <c r="I395" i="1"/>
  <c r="J395" i="1"/>
  <c r="I396" i="1"/>
  <c r="J396" i="1"/>
  <c r="I397" i="1"/>
  <c r="J397" i="1"/>
  <c r="I399" i="1"/>
  <c r="J399" i="1"/>
  <c r="I400" i="1"/>
  <c r="J400" i="1"/>
  <c r="I401" i="1"/>
  <c r="J401" i="1"/>
  <c r="I403" i="1"/>
  <c r="J403" i="1"/>
  <c r="I404" i="1"/>
  <c r="J404" i="1"/>
  <c r="I405" i="1"/>
  <c r="J405" i="1"/>
  <c r="I412" i="1"/>
  <c r="J412" i="1"/>
  <c r="I413" i="1"/>
  <c r="J413" i="1"/>
  <c r="I414" i="1"/>
  <c r="J414" i="1"/>
  <c r="I416" i="1"/>
  <c r="J416" i="1"/>
  <c r="I417" i="1"/>
  <c r="J417" i="1"/>
  <c r="I418" i="1"/>
  <c r="J418" i="1"/>
  <c r="I420" i="1"/>
  <c r="J420" i="1"/>
  <c r="I421" i="1"/>
  <c r="J421" i="1"/>
  <c r="I422" i="1"/>
  <c r="J422" i="1"/>
  <c r="I424" i="1"/>
  <c r="J424" i="1"/>
  <c r="I425" i="1"/>
  <c r="J425" i="1"/>
  <c r="I426" i="1"/>
  <c r="J426" i="1"/>
  <c r="I428" i="1"/>
  <c r="J428" i="1"/>
  <c r="I429" i="1"/>
  <c r="J429" i="1"/>
  <c r="I430" i="1"/>
  <c r="J430" i="1"/>
  <c r="I432" i="1"/>
  <c r="J432" i="1"/>
  <c r="I433" i="1"/>
  <c r="J433" i="1"/>
  <c r="I434" i="1"/>
  <c r="J434" i="1"/>
  <c r="I436" i="1"/>
  <c r="J436" i="1"/>
  <c r="I437" i="1"/>
  <c r="J437" i="1"/>
  <c r="I438" i="1"/>
  <c r="J438" i="1"/>
  <c r="I440" i="1"/>
  <c r="J440" i="1"/>
  <c r="I441" i="1"/>
  <c r="J441" i="1"/>
  <c r="I442" i="1"/>
  <c r="J442" i="1"/>
  <c r="I444" i="1"/>
  <c r="J444" i="1"/>
  <c r="I445" i="1"/>
  <c r="J445" i="1"/>
  <c r="I446" i="1"/>
  <c r="J446" i="1"/>
  <c r="I448" i="1"/>
  <c r="J448" i="1"/>
  <c r="I449" i="1"/>
  <c r="J449" i="1"/>
  <c r="I450" i="1"/>
  <c r="J450" i="1"/>
  <c r="I452" i="1"/>
  <c r="J452" i="1"/>
  <c r="I453" i="1"/>
  <c r="J453" i="1"/>
  <c r="I454" i="1"/>
  <c r="J454" i="1"/>
  <c r="I456" i="1"/>
  <c r="J456" i="1"/>
  <c r="I457" i="1"/>
  <c r="J457" i="1"/>
  <c r="I458" i="1"/>
  <c r="J458" i="1"/>
  <c r="I460" i="1"/>
  <c r="J460" i="1"/>
  <c r="I461" i="1"/>
  <c r="J461" i="1"/>
  <c r="I462" i="1"/>
  <c r="J462" i="1"/>
  <c r="I464" i="1"/>
  <c r="J464" i="1"/>
  <c r="I465" i="1"/>
  <c r="J465" i="1"/>
  <c r="I466" i="1"/>
  <c r="J466" i="1"/>
  <c r="I468" i="1"/>
  <c r="J468" i="1"/>
  <c r="I469" i="1"/>
  <c r="J469" i="1"/>
  <c r="I470" i="1"/>
  <c r="J470" i="1"/>
  <c r="I472" i="1"/>
  <c r="J472" i="1"/>
  <c r="I473" i="1"/>
  <c r="J473" i="1"/>
  <c r="I474" i="1"/>
  <c r="J474" i="1"/>
  <c r="I476" i="1"/>
  <c r="J476" i="1"/>
  <c r="I477" i="1"/>
  <c r="J477" i="1"/>
  <c r="I478" i="1"/>
  <c r="J478" i="1"/>
  <c r="I480" i="1"/>
  <c r="J480" i="1"/>
  <c r="I481" i="1"/>
  <c r="J481" i="1"/>
  <c r="I482" i="1"/>
  <c r="J482" i="1"/>
  <c r="I484" i="1"/>
  <c r="J484" i="1"/>
  <c r="I485" i="1"/>
  <c r="J485" i="1"/>
  <c r="I486" i="1"/>
  <c r="J486" i="1"/>
  <c r="I488" i="1"/>
  <c r="J488" i="1"/>
  <c r="I489" i="1"/>
  <c r="J489" i="1"/>
  <c r="I490" i="1"/>
  <c r="J490" i="1"/>
  <c r="I492" i="1"/>
  <c r="J492" i="1"/>
  <c r="I493" i="1"/>
  <c r="J493" i="1"/>
  <c r="I494" i="1"/>
  <c r="J494" i="1"/>
  <c r="I498" i="1"/>
  <c r="J498" i="1"/>
  <c r="I499" i="1"/>
  <c r="J499" i="1"/>
  <c r="I500" i="1"/>
  <c r="J500" i="1"/>
  <c r="I502" i="1"/>
  <c r="J502" i="1"/>
  <c r="I503" i="1"/>
  <c r="J503" i="1"/>
  <c r="I504" i="1"/>
  <c r="J504" i="1"/>
  <c r="I506" i="1"/>
  <c r="J506" i="1"/>
  <c r="I507" i="1"/>
  <c r="J507" i="1"/>
  <c r="I508" i="1"/>
  <c r="J508" i="1"/>
  <c r="I510" i="1"/>
  <c r="J510" i="1"/>
  <c r="I511" i="1"/>
  <c r="J511" i="1"/>
  <c r="I512" i="1"/>
  <c r="J512" i="1"/>
  <c r="I514" i="1"/>
  <c r="J514" i="1"/>
  <c r="I515" i="1"/>
  <c r="J515" i="1"/>
  <c r="I516" i="1"/>
  <c r="J516" i="1"/>
  <c r="I518" i="1"/>
  <c r="J518" i="1"/>
  <c r="I519" i="1"/>
  <c r="J519" i="1"/>
  <c r="I520" i="1"/>
  <c r="J520" i="1"/>
  <c r="I522" i="1"/>
  <c r="J522" i="1"/>
  <c r="I523" i="1"/>
  <c r="J523" i="1"/>
  <c r="I524" i="1"/>
  <c r="J524" i="1"/>
  <c r="I526" i="1"/>
  <c r="J526" i="1"/>
  <c r="I527" i="1"/>
  <c r="J527" i="1"/>
  <c r="I528" i="1"/>
  <c r="J528" i="1"/>
  <c r="I530" i="1"/>
  <c r="J530" i="1"/>
  <c r="I531" i="1"/>
  <c r="J531" i="1"/>
  <c r="I532" i="1"/>
  <c r="J532" i="1"/>
  <c r="I534" i="1"/>
  <c r="J534" i="1"/>
  <c r="I535" i="1"/>
  <c r="J535" i="1"/>
  <c r="I536" i="1"/>
  <c r="J536" i="1"/>
  <c r="I538" i="1"/>
  <c r="J538" i="1"/>
  <c r="I539" i="1"/>
  <c r="J539" i="1"/>
  <c r="I540" i="1"/>
  <c r="J540" i="1"/>
  <c r="I542" i="1"/>
  <c r="J542" i="1"/>
  <c r="I543" i="1"/>
  <c r="J543" i="1"/>
  <c r="I544" i="1"/>
  <c r="J544" i="1"/>
  <c r="I546" i="1"/>
  <c r="J546" i="1"/>
  <c r="I547" i="1"/>
  <c r="J547" i="1"/>
  <c r="I548" i="1"/>
  <c r="J548" i="1"/>
  <c r="I550" i="1"/>
  <c r="J550" i="1"/>
  <c r="I551" i="1"/>
  <c r="J551" i="1"/>
  <c r="I552" i="1"/>
  <c r="J552" i="1"/>
  <c r="I554" i="1"/>
  <c r="J554" i="1"/>
  <c r="I555" i="1"/>
  <c r="J555" i="1"/>
  <c r="I556" i="1"/>
  <c r="J556" i="1"/>
  <c r="I558" i="1"/>
  <c r="J558" i="1"/>
  <c r="I559" i="1"/>
  <c r="J559" i="1"/>
  <c r="I560" i="1"/>
  <c r="J560" i="1"/>
  <c r="I562" i="1"/>
  <c r="J562" i="1"/>
  <c r="I563" i="1"/>
  <c r="J563" i="1"/>
  <c r="I564" i="1"/>
  <c r="J564" i="1"/>
  <c r="I566" i="1"/>
  <c r="J566" i="1"/>
  <c r="I567" i="1"/>
  <c r="J567" i="1"/>
  <c r="I568" i="1"/>
  <c r="J568" i="1"/>
  <c r="I570" i="1"/>
  <c r="J570" i="1"/>
  <c r="I571" i="1"/>
  <c r="J571" i="1"/>
  <c r="I572" i="1"/>
  <c r="J572" i="1"/>
  <c r="I574" i="1"/>
  <c r="J574" i="1"/>
  <c r="I575" i="1"/>
  <c r="J575" i="1"/>
  <c r="I576" i="1"/>
  <c r="J576" i="1"/>
  <c r="I578" i="1"/>
  <c r="J578" i="1"/>
  <c r="I579" i="1"/>
  <c r="J579" i="1"/>
  <c r="I580" i="1"/>
  <c r="J580" i="1"/>
  <c r="I582" i="1"/>
  <c r="J582" i="1"/>
  <c r="I583" i="1"/>
  <c r="J583" i="1"/>
  <c r="I584" i="1"/>
  <c r="J584" i="1"/>
  <c r="I586" i="1"/>
  <c r="J586" i="1"/>
  <c r="I587" i="1"/>
  <c r="J587" i="1"/>
  <c r="I588" i="1"/>
  <c r="J588" i="1"/>
  <c r="I590" i="1"/>
  <c r="J590" i="1"/>
  <c r="I591" i="1"/>
  <c r="J591" i="1"/>
  <c r="I592" i="1"/>
  <c r="J592" i="1"/>
  <c r="I594" i="1"/>
  <c r="J594" i="1"/>
  <c r="I595" i="1"/>
  <c r="J595" i="1"/>
  <c r="I596" i="1"/>
  <c r="J596" i="1"/>
  <c r="I598" i="1"/>
  <c r="J598" i="1"/>
  <c r="I599" i="1"/>
  <c r="J599" i="1"/>
  <c r="I600" i="1"/>
  <c r="J600" i="1"/>
  <c r="I602" i="1"/>
  <c r="J602" i="1"/>
  <c r="I603" i="1"/>
  <c r="J603" i="1"/>
  <c r="I604" i="1"/>
  <c r="J604" i="1"/>
  <c r="I606" i="1"/>
  <c r="J606" i="1"/>
  <c r="I607" i="1"/>
  <c r="J607" i="1"/>
  <c r="I608" i="1"/>
  <c r="J608" i="1"/>
  <c r="I610" i="1"/>
  <c r="J610" i="1"/>
  <c r="I611" i="1"/>
  <c r="J611" i="1"/>
  <c r="I612" i="1"/>
  <c r="J612" i="1"/>
  <c r="I614" i="1"/>
  <c r="J614" i="1"/>
  <c r="I615" i="1"/>
  <c r="J615" i="1"/>
  <c r="I616" i="1"/>
  <c r="J616" i="1"/>
  <c r="I618" i="1"/>
  <c r="J618" i="1"/>
  <c r="I619" i="1"/>
  <c r="J619" i="1"/>
  <c r="I620" i="1"/>
  <c r="J620" i="1"/>
  <c r="I627" i="1"/>
  <c r="J627" i="1"/>
  <c r="I628" i="1"/>
  <c r="J628" i="1"/>
  <c r="I629" i="1"/>
  <c r="J629" i="1"/>
  <c r="I631" i="1"/>
  <c r="J631" i="1"/>
  <c r="I632" i="1"/>
  <c r="J632" i="1"/>
  <c r="I633" i="1"/>
  <c r="J633" i="1"/>
  <c r="I635" i="1"/>
  <c r="J635" i="1"/>
  <c r="I636" i="1"/>
  <c r="J636" i="1"/>
  <c r="I637" i="1"/>
  <c r="J637" i="1"/>
  <c r="I641" i="1"/>
  <c r="J641" i="1"/>
  <c r="I642" i="1"/>
  <c r="J642" i="1"/>
  <c r="I643" i="1"/>
  <c r="J643" i="1"/>
  <c r="I645" i="1"/>
  <c r="J645" i="1"/>
  <c r="I646" i="1"/>
  <c r="J646" i="1"/>
  <c r="I647" i="1"/>
  <c r="J647" i="1"/>
  <c r="I649" i="1"/>
  <c r="J649" i="1"/>
  <c r="I650" i="1"/>
  <c r="J650" i="1"/>
  <c r="I651" i="1"/>
  <c r="J651" i="1"/>
  <c r="I653" i="1"/>
  <c r="J653" i="1"/>
  <c r="I654" i="1"/>
  <c r="J654" i="1"/>
  <c r="I655" i="1"/>
  <c r="J655" i="1"/>
  <c r="I657" i="1"/>
  <c r="J657" i="1"/>
  <c r="I658" i="1"/>
  <c r="J658" i="1"/>
  <c r="I659" i="1"/>
  <c r="J659" i="1"/>
  <c r="I661" i="1"/>
  <c r="J661" i="1"/>
  <c r="I662" i="1"/>
  <c r="J662" i="1"/>
  <c r="I663" i="1"/>
  <c r="J663" i="1"/>
  <c r="I665" i="1"/>
  <c r="J665" i="1"/>
  <c r="I666" i="1"/>
  <c r="J666" i="1"/>
  <c r="I667" i="1"/>
  <c r="J667" i="1"/>
  <c r="I669" i="1"/>
  <c r="J669" i="1"/>
  <c r="I670" i="1"/>
  <c r="J670" i="1"/>
  <c r="I671" i="1"/>
  <c r="J671" i="1"/>
  <c r="I673" i="1"/>
  <c r="J673" i="1"/>
  <c r="I674" i="1"/>
  <c r="J674" i="1"/>
  <c r="I675" i="1"/>
  <c r="J675" i="1"/>
  <c r="I677" i="1"/>
  <c r="J677" i="1"/>
  <c r="I678" i="1"/>
  <c r="J678" i="1"/>
  <c r="I679" i="1"/>
  <c r="J679" i="1"/>
  <c r="I681" i="1"/>
  <c r="J681" i="1"/>
  <c r="I682" i="1"/>
  <c r="J682" i="1"/>
  <c r="I683" i="1"/>
  <c r="J683" i="1"/>
  <c r="I685" i="1"/>
  <c r="J685" i="1"/>
  <c r="I686" i="1"/>
  <c r="J686" i="1"/>
  <c r="I687" i="1"/>
  <c r="J687" i="1"/>
  <c r="I689" i="1"/>
  <c r="J689" i="1"/>
  <c r="I690" i="1"/>
  <c r="J690" i="1"/>
  <c r="I691" i="1"/>
  <c r="J691" i="1"/>
  <c r="I693" i="1"/>
  <c r="J693" i="1"/>
  <c r="I694" i="1"/>
  <c r="J694" i="1"/>
  <c r="I695" i="1"/>
  <c r="J695" i="1"/>
  <c r="I697" i="1"/>
  <c r="J697" i="1"/>
  <c r="I698" i="1"/>
  <c r="J698" i="1"/>
  <c r="I699" i="1"/>
  <c r="J699" i="1"/>
  <c r="I701" i="1"/>
  <c r="J701" i="1"/>
  <c r="I702" i="1"/>
  <c r="J702" i="1"/>
  <c r="I703" i="1"/>
  <c r="J703" i="1"/>
  <c r="I705" i="1"/>
  <c r="J705" i="1"/>
  <c r="I706" i="1"/>
  <c r="J706" i="1"/>
  <c r="I707" i="1"/>
  <c r="J707" i="1"/>
  <c r="I709" i="1"/>
  <c r="J709" i="1"/>
  <c r="I710" i="1"/>
  <c r="J710" i="1"/>
  <c r="I711" i="1"/>
  <c r="J711" i="1"/>
  <c r="I713" i="1"/>
  <c r="J713" i="1"/>
  <c r="I714" i="1"/>
  <c r="J714" i="1"/>
  <c r="I715" i="1"/>
  <c r="J715" i="1"/>
  <c r="I717" i="1"/>
  <c r="J717" i="1"/>
  <c r="I718" i="1"/>
  <c r="J718" i="1"/>
  <c r="I719" i="1"/>
  <c r="J719" i="1"/>
  <c r="I721" i="1"/>
  <c r="J721" i="1"/>
  <c r="I722" i="1"/>
  <c r="J722" i="1"/>
  <c r="I723" i="1"/>
  <c r="J723" i="1"/>
  <c r="I725" i="1"/>
  <c r="J725" i="1"/>
  <c r="I726" i="1"/>
  <c r="J726" i="1"/>
  <c r="I727" i="1"/>
  <c r="J727" i="1"/>
  <c r="I729" i="1"/>
  <c r="J729" i="1"/>
  <c r="I730" i="1"/>
  <c r="J730" i="1"/>
  <c r="I731" i="1"/>
  <c r="J731" i="1"/>
  <c r="I733" i="1"/>
  <c r="J733" i="1"/>
  <c r="I734" i="1"/>
  <c r="J734" i="1"/>
  <c r="I735" i="1"/>
  <c r="J735" i="1"/>
  <c r="I737" i="1"/>
  <c r="J737" i="1"/>
  <c r="I738" i="1"/>
  <c r="J738" i="1"/>
  <c r="I739" i="1"/>
  <c r="J739" i="1"/>
  <c r="I741" i="1"/>
  <c r="J741" i="1"/>
  <c r="I742" i="1"/>
  <c r="J742" i="1"/>
  <c r="I743" i="1"/>
  <c r="J743" i="1"/>
  <c r="I745" i="1"/>
  <c r="J745" i="1"/>
  <c r="I746" i="1"/>
  <c r="J746" i="1"/>
  <c r="I747" i="1"/>
  <c r="J747" i="1"/>
  <c r="I749" i="1"/>
  <c r="J749" i="1"/>
  <c r="I750" i="1"/>
  <c r="J750" i="1"/>
  <c r="I751" i="1"/>
  <c r="J751" i="1"/>
  <c r="I753" i="1"/>
  <c r="J753" i="1"/>
  <c r="I754" i="1"/>
  <c r="J754" i="1"/>
  <c r="I755" i="1"/>
  <c r="J755" i="1"/>
  <c r="I757" i="1"/>
  <c r="J757" i="1"/>
  <c r="I758" i="1"/>
  <c r="J758" i="1"/>
  <c r="I759" i="1"/>
  <c r="J759" i="1"/>
  <c r="I761" i="1"/>
  <c r="J761" i="1"/>
  <c r="I762" i="1"/>
  <c r="J762" i="1"/>
  <c r="I763" i="1"/>
  <c r="J763" i="1"/>
  <c r="I765" i="1"/>
  <c r="J765" i="1"/>
  <c r="I766" i="1"/>
  <c r="J766" i="1"/>
  <c r="I767" i="1"/>
  <c r="J767" i="1"/>
  <c r="I769" i="1"/>
  <c r="J769" i="1"/>
  <c r="I770" i="1"/>
  <c r="J770" i="1"/>
  <c r="I771" i="1"/>
  <c r="J771" i="1"/>
  <c r="I773" i="1"/>
  <c r="J773" i="1"/>
  <c r="I774" i="1"/>
  <c r="J774" i="1"/>
  <c r="I775" i="1"/>
  <c r="J775" i="1"/>
  <c r="I777" i="1"/>
  <c r="J777" i="1"/>
  <c r="I778" i="1"/>
  <c r="J778" i="1"/>
  <c r="I779" i="1"/>
  <c r="J779" i="1"/>
  <c r="I781" i="1"/>
  <c r="J781" i="1"/>
  <c r="I782" i="1"/>
  <c r="J782" i="1"/>
  <c r="I783" i="1"/>
  <c r="J783" i="1"/>
  <c r="I785" i="1"/>
  <c r="J785" i="1"/>
  <c r="I786" i="1"/>
  <c r="J786" i="1"/>
  <c r="I787" i="1"/>
  <c r="J787" i="1"/>
  <c r="I789" i="1"/>
  <c r="J789" i="1"/>
  <c r="I790" i="1"/>
  <c r="J790" i="1"/>
  <c r="I791" i="1"/>
  <c r="J791" i="1"/>
  <c r="I793" i="1"/>
  <c r="J793" i="1"/>
  <c r="I794" i="1"/>
  <c r="J794" i="1"/>
  <c r="I795" i="1"/>
  <c r="J795" i="1"/>
  <c r="I797" i="1"/>
  <c r="J797" i="1"/>
  <c r="I798" i="1"/>
  <c r="J798" i="1"/>
  <c r="I799" i="1"/>
  <c r="J799" i="1"/>
  <c r="I801" i="1"/>
  <c r="J801" i="1"/>
  <c r="I802" i="1"/>
  <c r="J802" i="1"/>
  <c r="I803" i="1"/>
  <c r="J803" i="1"/>
  <c r="I805" i="1"/>
  <c r="J805" i="1"/>
  <c r="I806" i="1"/>
  <c r="J806" i="1"/>
  <c r="I807" i="1"/>
  <c r="J807" i="1"/>
  <c r="I809" i="1"/>
  <c r="J809" i="1"/>
  <c r="I810" i="1"/>
  <c r="J810" i="1"/>
  <c r="I811" i="1"/>
  <c r="J811" i="1"/>
  <c r="I813" i="1"/>
  <c r="J813" i="1"/>
  <c r="I814" i="1"/>
  <c r="J814" i="1"/>
  <c r="I815" i="1"/>
  <c r="J815" i="1"/>
  <c r="I817" i="1"/>
  <c r="J817" i="1"/>
  <c r="I818" i="1"/>
  <c r="J818" i="1"/>
  <c r="I819" i="1"/>
  <c r="J819" i="1"/>
  <c r="I821" i="1"/>
  <c r="J821" i="1"/>
  <c r="I822" i="1"/>
  <c r="J822" i="1"/>
  <c r="I823" i="1"/>
  <c r="J823" i="1"/>
  <c r="I825" i="1"/>
  <c r="J825" i="1"/>
  <c r="I826" i="1"/>
  <c r="J826" i="1"/>
  <c r="I827" i="1"/>
  <c r="J827" i="1"/>
  <c r="I829" i="1"/>
  <c r="J829" i="1"/>
  <c r="I830" i="1"/>
  <c r="J830" i="1"/>
  <c r="I831" i="1"/>
  <c r="J831" i="1"/>
  <c r="I833" i="1"/>
  <c r="J833" i="1"/>
  <c r="I834" i="1"/>
  <c r="J834" i="1"/>
  <c r="I835" i="1"/>
  <c r="J835" i="1"/>
  <c r="I837" i="1"/>
  <c r="J837" i="1"/>
  <c r="I838" i="1"/>
  <c r="J838" i="1"/>
  <c r="I839" i="1"/>
  <c r="J839" i="1"/>
  <c r="I841" i="1"/>
  <c r="J841" i="1"/>
  <c r="I842" i="1"/>
  <c r="J842" i="1"/>
  <c r="I843" i="1"/>
  <c r="J843" i="1"/>
  <c r="I845" i="1"/>
  <c r="J845" i="1"/>
  <c r="I846" i="1"/>
  <c r="J846" i="1"/>
  <c r="I847" i="1"/>
  <c r="J847" i="1"/>
  <c r="I849" i="1"/>
  <c r="J849" i="1"/>
  <c r="I850" i="1"/>
  <c r="J850" i="1"/>
  <c r="I851" i="1"/>
  <c r="J851" i="1"/>
  <c r="I853" i="1"/>
  <c r="J853" i="1"/>
  <c r="I854" i="1"/>
  <c r="J854" i="1"/>
  <c r="I855" i="1"/>
  <c r="J855" i="1"/>
  <c r="I857" i="1"/>
  <c r="J857" i="1"/>
  <c r="I858" i="1"/>
  <c r="J858" i="1"/>
  <c r="I859" i="1"/>
  <c r="J859" i="1"/>
  <c r="I861" i="1"/>
  <c r="J861" i="1"/>
  <c r="I862" i="1"/>
  <c r="J862" i="1"/>
  <c r="I863" i="1"/>
  <c r="J863" i="1"/>
  <c r="I865" i="1"/>
  <c r="J865" i="1"/>
  <c r="I866" i="1"/>
  <c r="J866" i="1"/>
  <c r="I867" i="1"/>
  <c r="J867" i="1"/>
  <c r="I869" i="1"/>
  <c r="J869" i="1"/>
  <c r="I870" i="1"/>
  <c r="J870" i="1"/>
  <c r="I871" i="1"/>
  <c r="J871" i="1"/>
  <c r="I873" i="1"/>
  <c r="J873" i="1"/>
  <c r="I874" i="1"/>
  <c r="J874" i="1"/>
  <c r="I875" i="1"/>
  <c r="J875" i="1"/>
  <c r="I877" i="1"/>
  <c r="J877" i="1"/>
  <c r="I878" i="1"/>
  <c r="J878" i="1"/>
  <c r="I879" i="1"/>
  <c r="J879" i="1"/>
  <c r="I881" i="1"/>
  <c r="J881" i="1"/>
  <c r="I882" i="1"/>
  <c r="J882" i="1"/>
  <c r="I883" i="1"/>
  <c r="J883" i="1"/>
  <c r="I885" i="1"/>
  <c r="J885" i="1"/>
  <c r="I886" i="1"/>
  <c r="J886" i="1"/>
  <c r="I887" i="1"/>
  <c r="J887" i="1"/>
  <c r="I889" i="1"/>
  <c r="J889" i="1"/>
  <c r="I890" i="1"/>
  <c r="J890" i="1"/>
  <c r="I891" i="1"/>
  <c r="J891" i="1"/>
  <c r="I893" i="1"/>
  <c r="J893" i="1"/>
  <c r="I894" i="1"/>
  <c r="J894" i="1"/>
  <c r="I895" i="1"/>
  <c r="J895" i="1"/>
  <c r="I897" i="1"/>
  <c r="J897" i="1"/>
  <c r="I898" i="1"/>
  <c r="J898" i="1"/>
  <c r="I899" i="1"/>
  <c r="J899" i="1"/>
  <c r="I901" i="1"/>
  <c r="J901" i="1"/>
  <c r="I902" i="1"/>
  <c r="J902" i="1"/>
  <c r="I903" i="1"/>
  <c r="J903" i="1"/>
  <c r="I905" i="1"/>
  <c r="J905" i="1"/>
  <c r="I906" i="1"/>
  <c r="J906" i="1"/>
  <c r="I907" i="1"/>
  <c r="J907" i="1"/>
  <c r="I909" i="1"/>
  <c r="J909" i="1"/>
  <c r="I910" i="1"/>
  <c r="J910" i="1"/>
  <c r="I911" i="1"/>
  <c r="J911" i="1"/>
  <c r="I913" i="1"/>
  <c r="J913" i="1"/>
  <c r="I914" i="1"/>
  <c r="J914" i="1"/>
  <c r="I915" i="1"/>
  <c r="J915" i="1"/>
  <c r="I917" i="1"/>
  <c r="J917" i="1"/>
  <c r="I918" i="1"/>
  <c r="J918" i="1"/>
  <c r="I919" i="1"/>
  <c r="J919" i="1"/>
  <c r="I921" i="1"/>
  <c r="J921" i="1"/>
  <c r="I922" i="1"/>
  <c r="J922" i="1"/>
  <c r="I923" i="1"/>
  <c r="J923" i="1"/>
  <c r="I925" i="1"/>
  <c r="J925" i="1"/>
  <c r="I926" i="1"/>
  <c r="J926" i="1"/>
  <c r="I927" i="1"/>
  <c r="J927" i="1"/>
  <c r="I929" i="1"/>
  <c r="J929" i="1"/>
  <c r="I930" i="1"/>
  <c r="J930" i="1"/>
  <c r="I931" i="1"/>
  <c r="J931" i="1"/>
  <c r="I933" i="1"/>
  <c r="J933" i="1"/>
  <c r="I934" i="1"/>
  <c r="J934" i="1"/>
  <c r="I935" i="1"/>
  <c r="J935" i="1"/>
  <c r="I937" i="1"/>
  <c r="J937" i="1"/>
  <c r="I938" i="1"/>
  <c r="J938" i="1"/>
  <c r="I939" i="1"/>
  <c r="J939" i="1"/>
  <c r="I941" i="1"/>
  <c r="J941" i="1"/>
  <c r="I942" i="1"/>
  <c r="J942" i="1"/>
  <c r="I943" i="1"/>
  <c r="J943" i="1"/>
  <c r="I945" i="1"/>
  <c r="J945" i="1"/>
  <c r="I946" i="1"/>
  <c r="J946" i="1"/>
  <c r="I947" i="1"/>
  <c r="J947" i="1"/>
  <c r="I949" i="1"/>
  <c r="J949" i="1"/>
  <c r="I950" i="1"/>
  <c r="J950" i="1"/>
  <c r="I951" i="1"/>
  <c r="J951" i="1"/>
  <c r="I953" i="1"/>
  <c r="J953" i="1"/>
  <c r="I954" i="1"/>
  <c r="J954" i="1"/>
  <c r="I955" i="1"/>
  <c r="J955" i="1"/>
  <c r="I957" i="1"/>
  <c r="J957" i="1"/>
  <c r="I958" i="1"/>
  <c r="J958" i="1"/>
  <c r="I959" i="1"/>
  <c r="J959" i="1"/>
  <c r="I961" i="1"/>
  <c r="J961" i="1"/>
  <c r="I962" i="1"/>
  <c r="J962" i="1"/>
  <c r="I963" i="1"/>
  <c r="J963" i="1"/>
  <c r="I965" i="1"/>
  <c r="J965" i="1"/>
  <c r="I966" i="1"/>
  <c r="J966" i="1"/>
  <c r="I967" i="1"/>
  <c r="J967" i="1"/>
  <c r="I969" i="1"/>
  <c r="J969" i="1"/>
  <c r="I970" i="1"/>
  <c r="J970" i="1"/>
  <c r="I971" i="1"/>
  <c r="J971" i="1"/>
  <c r="I973" i="1"/>
  <c r="J973" i="1"/>
  <c r="I974" i="1"/>
  <c r="J974" i="1"/>
  <c r="I975" i="1"/>
  <c r="J975" i="1"/>
  <c r="I977" i="1"/>
  <c r="J977" i="1"/>
  <c r="I978" i="1"/>
  <c r="J978" i="1"/>
  <c r="I979" i="1"/>
  <c r="J979" i="1"/>
  <c r="I981" i="1"/>
  <c r="J981" i="1"/>
  <c r="I982" i="1"/>
  <c r="J982" i="1"/>
  <c r="I983" i="1"/>
  <c r="J983" i="1"/>
  <c r="I985" i="1"/>
  <c r="J985" i="1"/>
  <c r="I986" i="1"/>
  <c r="J986" i="1"/>
  <c r="I987" i="1"/>
  <c r="J987" i="1"/>
  <c r="I994" i="1"/>
  <c r="J994" i="1"/>
  <c r="I995" i="1"/>
  <c r="J995" i="1"/>
  <c r="I996" i="1"/>
  <c r="J996" i="1"/>
  <c r="I998" i="1"/>
  <c r="J998" i="1"/>
  <c r="I999" i="1"/>
  <c r="J999" i="1"/>
  <c r="I1000" i="1"/>
  <c r="J1000" i="1"/>
  <c r="I1002" i="1"/>
  <c r="J1002" i="1"/>
  <c r="I1003" i="1"/>
  <c r="J1003" i="1"/>
  <c r="I1004" i="1"/>
  <c r="J1004" i="1"/>
  <c r="I1006" i="1"/>
  <c r="J1006" i="1"/>
  <c r="I1007" i="1"/>
  <c r="J1007" i="1"/>
  <c r="I1008" i="1"/>
  <c r="J1008" i="1"/>
  <c r="I1010" i="1"/>
  <c r="J1010" i="1"/>
  <c r="I1011" i="1"/>
  <c r="J1011" i="1"/>
  <c r="I1012" i="1"/>
  <c r="J1012" i="1"/>
  <c r="I1014" i="1"/>
  <c r="J1014" i="1"/>
  <c r="I1015" i="1"/>
  <c r="J1015" i="1"/>
  <c r="I1016" i="1"/>
  <c r="J1016" i="1"/>
  <c r="I1018" i="1"/>
  <c r="J1018" i="1"/>
  <c r="I1019" i="1"/>
  <c r="J1019" i="1"/>
  <c r="I1020" i="1"/>
  <c r="J1020" i="1"/>
  <c r="I1022" i="1"/>
  <c r="J1022" i="1"/>
  <c r="I1023" i="1"/>
  <c r="J1023" i="1"/>
  <c r="I1024" i="1"/>
  <c r="J1024" i="1"/>
  <c r="I1026" i="1"/>
  <c r="J1026" i="1"/>
  <c r="I1027" i="1"/>
  <c r="J1027" i="1"/>
  <c r="I1028" i="1"/>
  <c r="J1028" i="1"/>
  <c r="I1030" i="1"/>
  <c r="J1030" i="1"/>
  <c r="I1031" i="1"/>
  <c r="J1031" i="1"/>
  <c r="I1032" i="1"/>
  <c r="J1032" i="1"/>
  <c r="I1034" i="1"/>
  <c r="J1034" i="1"/>
  <c r="I1035" i="1"/>
  <c r="J1035" i="1"/>
  <c r="I1036" i="1"/>
  <c r="J1036" i="1"/>
  <c r="I1038" i="1"/>
  <c r="J1038" i="1"/>
  <c r="I1039" i="1"/>
  <c r="J1039" i="1"/>
  <c r="I1040" i="1"/>
  <c r="J1040" i="1"/>
  <c r="I1042" i="1"/>
  <c r="J1042" i="1"/>
  <c r="I1043" i="1"/>
  <c r="J1043" i="1"/>
  <c r="I1044" i="1"/>
  <c r="J1044" i="1"/>
  <c r="I1046" i="1"/>
  <c r="J1046" i="1"/>
  <c r="I1047" i="1"/>
  <c r="J1047" i="1"/>
  <c r="I1048" i="1"/>
  <c r="J1048" i="1"/>
  <c r="I1050" i="1"/>
  <c r="J1050" i="1"/>
  <c r="I1051" i="1"/>
  <c r="J1051" i="1"/>
  <c r="I1052" i="1"/>
  <c r="J1052" i="1"/>
  <c r="I1054" i="1"/>
  <c r="J1054" i="1"/>
  <c r="I1055" i="1"/>
  <c r="J1055" i="1"/>
  <c r="I1056" i="1"/>
  <c r="J1056" i="1"/>
  <c r="I1058" i="1"/>
  <c r="J1058" i="1"/>
  <c r="I1059" i="1"/>
  <c r="J1059" i="1"/>
  <c r="I1060" i="1"/>
  <c r="J1060" i="1"/>
  <c r="I1062" i="1"/>
  <c r="J1062" i="1"/>
  <c r="I1063" i="1"/>
  <c r="J1063" i="1"/>
  <c r="I1064" i="1"/>
  <c r="J1064" i="1"/>
  <c r="I1066" i="1"/>
  <c r="J1066" i="1"/>
  <c r="I1067" i="1"/>
  <c r="J1067" i="1"/>
  <c r="I1068" i="1"/>
  <c r="J1068" i="1"/>
  <c r="I1070" i="1"/>
  <c r="J1070" i="1"/>
  <c r="I1071" i="1"/>
  <c r="J1071" i="1"/>
  <c r="I1072" i="1"/>
  <c r="J1072" i="1"/>
  <c r="I1074" i="1"/>
  <c r="J1074" i="1"/>
  <c r="I1075" i="1"/>
  <c r="J1075" i="1"/>
  <c r="I1076" i="1"/>
  <c r="J1076" i="1"/>
  <c r="I1080" i="1"/>
  <c r="J1080" i="1"/>
  <c r="I1081" i="1"/>
  <c r="J1081" i="1"/>
  <c r="I1082" i="1"/>
  <c r="J1082" i="1"/>
  <c r="I1084" i="1"/>
  <c r="J1084" i="1"/>
  <c r="I1085" i="1"/>
  <c r="J1085" i="1"/>
  <c r="I1086" i="1"/>
  <c r="J1086" i="1"/>
  <c r="I1088" i="1"/>
  <c r="J1088" i="1"/>
  <c r="I1089" i="1"/>
  <c r="J1089" i="1"/>
  <c r="I1090" i="1"/>
  <c r="J1090" i="1"/>
  <c r="I1092" i="1"/>
  <c r="J1092" i="1"/>
  <c r="I1093" i="1"/>
  <c r="J1093" i="1"/>
  <c r="I1094" i="1"/>
  <c r="J1094" i="1"/>
  <c r="I1096" i="1"/>
  <c r="J1096" i="1"/>
  <c r="I1097" i="1"/>
  <c r="J1097" i="1"/>
  <c r="I1098" i="1"/>
  <c r="J1098" i="1"/>
  <c r="I1100" i="1"/>
  <c r="J1100" i="1"/>
  <c r="I1101" i="1"/>
  <c r="J1101" i="1"/>
  <c r="I1102" i="1"/>
  <c r="J1102" i="1"/>
  <c r="I1104" i="1"/>
  <c r="J1104" i="1"/>
  <c r="I1105" i="1"/>
  <c r="J1105" i="1"/>
  <c r="I1106" i="1"/>
  <c r="J1106" i="1"/>
  <c r="I1108" i="1"/>
  <c r="J1108" i="1"/>
  <c r="I1109" i="1"/>
  <c r="J1109" i="1"/>
  <c r="I1110" i="1"/>
  <c r="J1110" i="1"/>
  <c r="I1112" i="1"/>
  <c r="J1112" i="1"/>
  <c r="I1113" i="1"/>
  <c r="J1113" i="1"/>
  <c r="I1114" i="1"/>
  <c r="J1114" i="1"/>
  <c r="I1116" i="1"/>
  <c r="J1116" i="1"/>
  <c r="I1117" i="1"/>
  <c r="J1117" i="1"/>
  <c r="I1118" i="1"/>
  <c r="J1118" i="1"/>
  <c r="I1120" i="1"/>
  <c r="J1120" i="1"/>
  <c r="I1121" i="1"/>
  <c r="J1121" i="1"/>
  <c r="I1122" i="1"/>
  <c r="J1122" i="1"/>
  <c r="I1124" i="1"/>
  <c r="J1124" i="1"/>
  <c r="I1125" i="1"/>
  <c r="J1125" i="1"/>
  <c r="I1126" i="1"/>
  <c r="J1126" i="1"/>
  <c r="I1128" i="1"/>
  <c r="J1128" i="1"/>
  <c r="I1129" i="1"/>
  <c r="J1129" i="1"/>
  <c r="I1130" i="1"/>
  <c r="J1130" i="1"/>
  <c r="I1132" i="1"/>
  <c r="J1132" i="1"/>
  <c r="I1133" i="1"/>
  <c r="J1133" i="1"/>
  <c r="I1134" i="1"/>
  <c r="J1134" i="1"/>
  <c r="I1136" i="1"/>
  <c r="J1136" i="1"/>
  <c r="I1137" i="1"/>
  <c r="J1137" i="1"/>
  <c r="I1138" i="1"/>
  <c r="J1138" i="1"/>
  <c r="I1140" i="1"/>
  <c r="J1140" i="1"/>
  <c r="I1141" i="1"/>
  <c r="J1141" i="1"/>
  <c r="I1142" i="1"/>
  <c r="J1142" i="1"/>
  <c r="I1144" i="1"/>
  <c r="J1144" i="1"/>
  <c r="I1145" i="1"/>
  <c r="J1145" i="1"/>
  <c r="I1146" i="1"/>
  <c r="J1146" i="1"/>
  <c r="I1148" i="1"/>
  <c r="J1148" i="1"/>
  <c r="I1149" i="1"/>
  <c r="J1149" i="1"/>
  <c r="I1150" i="1"/>
  <c r="J1150" i="1"/>
  <c r="I1152" i="1"/>
  <c r="J1152" i="1"/>
  <c r="I1153" i="1"/>
  <c r="J1153" i="1"/>
  <c r="I1154" i="1"/>
  <c r="J1154" i="1"/>
  <c r="I1156" i="1"/>
  <c r="J1156" i="1"/>
  <c r="I1157" i="1"/>
  <c r="J1157" i="1"/>
  <c r="I1158" i="1"/>
  <c r="J1158" i="1"/>
  <c r="I1160" i="1"/>
  <c r="J1160" i="1"/>
  <c r="I1161" i="1"/>
  <c r="J1161" i="1"/>
  <c r="I1162" i="1"/>
  <c r="J1162" i="1"/>
  <c r="I1164" i="1"/>
  <c r="J1164" i="1"/>
  <c r="I1165" i="1"/>
  <c r="J1165" i="1"/>
  <c r="I1166" i="1"/>
  <c r="J1166" i="1"/>
  <c r="I1168" i="1"/>
  <c r="J1168" i="1"/>
  <c r="I1169" i="1"/>
  <c r="J1169" i="1"/>
  <c r="I1170" i="1"/>
  <c r="J1170" i="1"/>
  <c r="I1172" i="1"/>
  <c r="J1172" i="1"/>
  <c r="I1173" i="1"/>
  <c r="J1173" i="1"/>
  <c r="I1174" i="1"/>
  <c r="J1174" i="1"/>
  <c r="I1176" i="1"/>
  <c r="J1176" i="1"/>
  <c r="I1177" i="1"/>
  <c r="J1177" i="1"/>
  <c r="I1178" i="1"/>
  <c r="J1178" i="1"/>
  <c r="I1180" i="1"/>
  <c r="J1180" i="1"/>
  <c r="I1181" i="1"/>
  <c r="J1181" i="1"/>
  <c r="I1182" i="1"/>
  <c r="J1182" i="1"/>
  <c r="I1184" i="1"/>
  <c r="J1184" i="1"/>
  <c r="I1185" i="1"/>
  <c r="J1185" i="1"/>
  <c r="I1186" i="1"/>
  <c r="J1186" i="1"/>
  <c r="I1188" i="1"/>
  <c r="J1188" i="1"/>
  <c r="I1189" i="1"/>
  <c r="J1189" i="1"/>
  <c r="I1190" i="1"/>
  <c r="J1190" i="1"/>
  <c r="I1192" i="1"/>
  <c r="J1192" i="1"/>
  <c r="I1193" i="1"/>
  <c r="J1193" i="1"/>
  <c r="I1194" i="1"/>
  <c r="J1194" i="1"/>
  <c r="I1196" i="1"/>
  <c r="J1196" i="1"/>
  <c r="I1197" i="1"/>
  <c r="J1197" i="1"/>
  <c r="I1198" i="1"/>
  <c r="J1198" i="1"/>
  <c r="I1200" i="1"/>
  <c r="J1200" i="1"/>
  <c r="I1201" i="1"/>
  <c r="J1201" i="1"/>
  <c r="I1202" i="1"/>
  <c r="J1202" i="1"/>
  <c r="I1204" i="1"/>
  <c r="J1204" i="1"/>
  <c r="I1205" i="1"/>
  <c r="J1205" i="1"/>
  <c r="I1206" i="1"/>
  <c r="J1206" i="1"/>
  <c r="I1208" i="1"/>
  <c r="J1208" i="1"/>
  <c r="I1209" i="1"/>
  <c r="J1209" i="1"/>
  <c r="I1210" i="1"/>
  <c r="J1210" i="1"/>
  <c r="I1212" i="1"/>
  <c r="J1212" i="1"/>
  <c r="I1213" i="1"/>
  <c r="J1213" i="1"/>
  <c r="I1214" i="1"/>
  <c r="J1214" i="1"/>
  <c r="I1216" i="1"/>
  <c r="J1216" i="1"/>
  <c r="I1217" i="1"/>
  <c r="J1217" i="1"/>
  <c r="I1218" i="1"/>
  <c r="J1218" i="1"/>
  <c r="I1220" i="1"/>
  <c r="J1220" i="1"/>
  <c r="I1221" i="1"/>
  <c r="J1221" i="1"/>
  <c r="I1222" i="1"/>
  <c r="J1222" i="1"/>
  <c r="I1224" i="1"/>
  <c r="J1224" i="1"/>
  <c r="I1225" i="1"/>
  <c r="J1225" i="1"/>
  <c r="I1226" i="1"/>
  <c r="J1226" i="1"/>
  <c r="I1228" i="1"/>
  <c r="J1228" i="1"/>
  <c r="I1229" i="1"/>
  <c r="J1229" i="1"/>
  <c r="I1230" i="1"/>
  <c r="J1230" i="1"/>
  <c r="I1232" i="1"/>
  <c r="J1232" i="1"/>
  <c r="I1233" i="1"/>
  <c r="J1233" i="1"/>
  <c r="I1234" i="1"/>
  <c r="J1234" i="1"/>
  <c r="I1236" i="1"/>
  <c r="J1236" i="1"/>
  <c r="I1237" i="1"/>
  <c r="J1237" i="1"/>
  <c r="I1238" i="1"/>
  <c r="J1238" i="1"/>
  <c r="I1240" i="1"/>
  <c r="J1240" i="1"/>
  <c r="I1241" i="1"/>
  <c r="J1241" i="1"/>
  <c r="I1242" i="1"/>
  <c r="J1242" i="1"/>
  <c r="I1244" i="1"/>
  <c r="J1244" i="1"/>
  <c r="I1245" i="1"/>
  <c r="J1245" i="1"/>
  <c r="I1246" i="1"/>
  <c r="J1246" i="1"/>
  <c r="I1248" i="1"/>
  <c r="J1248" i="1"/>
  <c r="I1249" i="1"/>
  <c r="J1249" i="1"/>
  <c r="I1250" i="1"/>
  <c r="J1250" i="1"/>
  <c r="I1254" i="1"/>
  <c r="J1254" i="1"/>
  <c r="I1255" i="1"/>
  <c r="J1255" i="1"/>
  <c r="I1256" i="1"/>
  <c r="J1256" i="1"/>
  <c r="I1258" i="1"/>
  <c r="J1258" i="1"/>
  <c r="I1259" i="1"/>
  <c r="J1259" i="1"/>
  <c r="I1260" i="1"/>
  <c r="J1260" i="1"/>
  <c r="I1262" i="1"/>
  <c r="J1262" i="1"/>
  <c r="I1263" i="1"/>
  <c r="J1263" i="1"/>
  <c r="I1264" i="1"/>
  <c r="J1264" i="1"/>
  <c r="I1266" i="1"/>
  <c r="J1266" i="1"/>
  <c r="I1267" i="1"/>
  <c r="J1267" i="1"/>
  <c r="I1268" i="1"/>
  <c r="J1268" i="1"/>
  <c r="I1270" i="1"/>
  <c r="J1270" i="1"/>
  <c r="I1271" i="1"/>
  <c r="J1271" i="1"/>
  <c r="I1272" i="1"/>
  <c r="J1272" i="1"/>
  <c r="I1274" i="1"/>
  <c r="J1274" i="1"/>
  <c r="I1275" i="1"/>
  <c r="J1275" i="1"/>
  <c r="I1276" i="1"/>
  <c r="J1276" i="1"/>
  <c r="I1278" i="1"/>
  <c r="J1278" i="1"/>
  <c r="I1279" i="1"/>
  <c r="J1279" i="1"/>
  <c r="I1280" i="1"/>
  <c r="J1280" i="1"/>
  <c r="I1282" i="1"/>
  <c r="J1282" i="1"/>
  <c r="I1283" i="1"/>
  <c r="J1283" i="1"/>
  <c r="I1284" i="1"/>
  <c r="J1284" i="1"/>
  <c r="I1286" i="1"/>
  <c r="J1286" i="1"/>
  <c r="I1287" i="1"/>
  <c r="J1287" i="1"/>
  <c r="I1288" i="1"/>
  <c r="J1288" i="1"/>
  <c r="I1290" i="1"/>
  <c r="J1290" i="1"/>
  <c r="I1291" i="1"/>
  <c r="J1291" i="1"/>
  <c r="I1292" i="1"/>
  <c r="J1292" i="1"/>
  <c r="I1294" i="1"/>
  <c r="J1294" i="1"/>
  <c r="I1295" i="1"/>
  <c r="J1295" i="1"/>
  <c r="I1296" i="1"/>
  <c r="J1296" i="1"/>
  <c r="I1298" i="1"/>
  <c r="J1298" i="1"/>
  <c r="I1299" i="1"/>
  <c r="J1299" i="1"/>
  <c r="I1300" i="1"/>
  <c r="J1300" i="1"/>
  <c r="I1302" i="1"/>
  <c r="J1302" i="1"/>
  <c r="I1303" i="1"/>
  <c r="J1303" i="1"/>
  <c r="I1304" i="1"/>
  <c r="J1304" i="1"/>
  <c r="I1306" i="1"/>
  <c r="J1306" i="1"/>
  <c r="I1307" i="1"/>
  <c r="J1307" i="1"/>
  <c r="I1308" i="1"/>
  <c r="J1308" i="1"/>
  <c r="I1310" i="1"/>
  <c r="J1310" i="1"/>
  <c r="I1311" i="1"/>
  <c r="J1311" i="1"/>
  <c r="I1312" i="1"/>
  <c r="J1312" i="1"/>
  <c r="I1314" i="1"/>
  <c r="J1314" i="1"/>
  <c r="I1315" i="1"/>
  <c r="J1315" i="1"/>
  <c r="I1316" i="1"/>
  <c r="J1316" i="1"/>
  <c r="I1318" i="1"/>
  <c r="J1318" i="1"/>
  <c r="I1319" i="1"/>
  <c r="J1319" i="1"/>
  <c r="I1320" i="1"/>
  <c r="J1320" i="1"/>
  <c r="I1322" i="1"/>
  <c r="J1322" i="1"/>
  <c r="I1323" i="1"/>
  <c r="J1323" i="1"/>
  <c r="I1324" i="1"/>
  <c r="J1324" i="1"/>
  <c r="I1326" i="1"/>
  <c r="J1326" i="1"/>
  <c r="I1327" i="1"/>
  <c r="J1327" i="1"/>
  <c r="I1328" i="1"/>
  <c r="J1328" i="1"/>
  <c r="I1330" i="1"/>
  <c r="J1330" i="1"/>
  <c r="I1331" i="1"/>
  <c r="J1331" i="1"/>
  <c r="I1332" i="1"/>
  <c r="J1332" i="1"/>
  <c r="I1334" i="1"/>
  <c r="J1334" i="1"/>
  <c r="I1335" i="1"/>
  <c r="J1335" i="1"/>
  <c r="I1336" i="1"/>
  <c r="J1336" i="1"/>
  <c r="I1338" i="1"/>
  <c r="J1338" i="1"/>
  <c r="I1339" i="1"/>
  <c r="J1339" i="1"/>
  <c r="I1340" i="1"/>
  <c r="J1340" i="1"/>
  <c r="I1342" i="1"/>
  <c r="J1342" i="1"/>
  <c r="I1343" i="1"/>
  <c r="J1343" i="1"/>
  <c r="I1344" i="1"/>
  <c r="J1344" i="1"/>
  <c r="I1346" i="1"/>
  <c r="J1346" i="1"/>
  <c r="I1347" i="1"/>
  <c r="J1347" i="1"/>
  <c r="I1348" i="1"/>
  <c r="J1348" i="1"/>
  <c r="I1350" i="1"/>
  <c r="J1350" i="1"/>
  <c r="I1351" i="1"/>
  <c r="J1351" i="1"/>
  <c r="I1352" i="1"/>
  <c r="J1352" i="1"/>
  <c r="I1354" i="1"/>
  <c r="J1354" i="1"/>
  <c r="I1355" i="1"/>
  <c r="J1355" i="1"/>
  <c r="I1356" i="1"/>
  <c r="J1356" i="1"/>
  <c r="I1358" i="1"/>
  <c r="J1358" i="1"/>
  <c r="I1359" i="1"/>
  <c r="J1359" i="1"/>
  <c r="I1360" i="1"/>
  <c r="J1360" i="1"/>
  <c r="I1362" i="1"/>
  <c r="J1362" i="1"/>
  <c r="I1363" i="1"/>
  <c r="J1363" i="1"/>
  <c r="I1364" i="1"/>
  <c r="J1364" i="1"/>
  <c r="I1366" i="1"/>
  <c r="J1366" i="1"/>
  <c r="I1367" i="1"/>
  <c r="J1367" i="1"/>
  <c r="I1368" i="1"/>
  <c r="J1368" i="1"/>
  <c r="I1370" i="1"/>
  <c r="J1370" i="1"/>
  <c r="I1371" i="1"/>
  <c r="J1371" i="1"/>
  <c r="I1372" i="1"/>
  <c r="J1372" i="1"/>
  <c r="I1374" i="1"/>
  <c r="J1374" i="1"/>
  <c r="I1375" i="1"/>
  <c r="J1375" i="1"/>
  <c r="I1376" i="1"/>
  <c r="J1376" i="1"/>
  <c r="I1378" i="1"/>
  <c r="J1378" i="1"/>
  <c r="I1379" i="1"/>
  <c r="J1379" i="1"/>
  <c r="I1380" i="1"/>
  <c r="J1380" i="1"/>
  <c r="I1382" i="1"/>
  <c r="J1382" i="1"/>
  <c r="I1383" i="1"/>
  <c r="J1383" i="1"/>
  <c r="I1384" i="1"/>
  <c r="J1384" i="1"/>
  <c r="I1386" i="1"/>
  <c r="J1386" i="1"/>
  <c r="I1387" i="1"/>
  <c r="J1387" i="1"/>
  <c r="I1388" i="1"/>
  <c r="J1388" i="1"/>
  <c r="I1390" i="1"/>
  <c r="J1390" i="1"/>
  <c r="I1391" i="1"/>
  <c r="J1391" i="1"/>
  <c r="I1392" i="1"/>
  <c r="J1392" i="1"/>
  <c r="K4" i="1"/>
  <c r="K5" i="1"/>
  <c r="K6" i="1"/>
  <c r="K8" i="1"/>
  <c r="K9" i="1"/>
  <c r="K10" i="1"/>
  <c r="K12" i="1"/>
  <c r="K13" i="1"/>
  <c r="K14" i="1"/>
  <c r="K16" i="1"/>
  <c r="K17" i="1"/>
  <c r="K18" i="1"/>
  <c r="K20" i="1"/>
  <c r="K21" i="1"/>
  <c r="K22" i="1"/>
  <c r="K24" i="1"/>
  <c r="K25" i="1"/>
  <c r="K26" i="1"/>
  <c r="K28" i="1"/>
  <c r="K29" i="1"/>
  <c r="K30" i="1"/>
  <c r="K32" i="1"/>
  <c r="K33" i="1"/>
  <c r="K34" i="1"/>
  <c r="K36" i="1"/>
  <c r="K37" i="1"/>
  <c r="K38" i="1"/>
  <c r="K40" i="1"/>
  <c r="K41" i="1"/>
  <c r="K42" i="1"/>
  <c r="K44" i="1"/>
  <c r="K45" i="1"/>
  <c r="K46" i="1"/>
  <c r="K48" i="1"/>
  <c r="K49" i="1"/>
  <c r="K50" i="1"/>
  <c r="K52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6" i="1"/>
  <c r="K77" i="1"/>
  <c r="K78" i="1"/>
  <c r="K84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8" i="1"/>
  <c r="K109" i="1"/>
  <c r="K110" i="1"/>
  <c r="K112" i="1"/>
  <c r="K113" i="1"/>
  <c r="K114" i="1"/>
  <c r="K116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8" i="1"/>
  <c r="K139" i="1"/>
  <c r="K140" i="1"/>
  <c r="K142" i="1"/>
  <c r="K143" i="1"/>
  <c r="K144" i="1"/>
  <c r="K146" i="1"/>
  <c r="K147" i="1"/>
  <c r="K148" i="1"/>
  <c r="K150" i="1"/>
  <c r="K151" i="1"/>
  <c r="K152" i="1"/>
  <c r="K154" i="1"/>
  <c r="K155" i="1"/>
  <c r="K156" i="1"/>
  <c r="K158" i="1"/>
  <c r="K159" i="1"/>
  <c r="K160" i="1"/>
  <c r="K162" i="1"/>
  <c r="K163" i="1"/>
  <c r="K164" i="1"/>
  <c r="K166" i="1"/>
  <c r="K167" i="1"/>
  <c r="K168" i="1"/>
  <c r="K170" i="1"/>
  <c r="K171" i="1"/>
  <c r="K172" i="1"/>
  <c r="K174" i="1"/>
  <c r="K175" i="1"/>
  <c r="K176" i="1"/>
  <c r="K183" i="1"/>
  <c r="K184" i="1"/>
  <c r="K185" i="1"/>
  <c r="K187" i="1"/>
  <c r="K188" i="1"/>
  <c r="K189" i="1"/>
  <c r="K191" i="1"/>
  <c r="K192" i="1"/>
  <c r="K193" i="1"/>
  <c r="K195" i="1"/>
  <c r="K196" i="1"/>
  <c r="K197" i="1"/>
  <c r="K199" i="1"/>
  <c r="K200" i="1"/>
  <c r="K201" i="1"/>
  <c r="K203" i="1"/>
  <c r="K204" i="1"/>
  <c r="K205" i="1"/>
  <c r="K207" i="1"/>
  <c r="K208" i="1"/>
  <c r="K209" i="1"/>
  <c r="K213" i="1"/>
  <c r="K214" i="1"/>
  <c r="K215" i="1"/>
  <c r="K217" i="1"/>
  <c r="K218" i="1"/>
  <c r="K219" i="1"/>
  <c r="K221" i="1"/>
  <c r="K222" i="1"/>
  <c r="K223" i="1"/>
  <c r="K225" i="1"/>
  <c r="K226" i="1"/>
  <c r="K227" i="1"/>
  <c r="K229" i="1"/>
  <c r="K230" i="1"/>
  <c r="K231" i="1"/>
  <c r="K235" i="1"/>
  <c r="K236" i="1"/>
  <c r="K237" i="1"/>
  <c r="K239" i="1"/>
  <c r="K240" i="1"/>
  <c r="K241" i="1"/>
  <c r="K243" i="1"/>
  <c r="K244" i="1"/>
  <c r="K245" i="1"/>
  <c r="K247" i="1"/>
  <c r="K248" i="1"/>
  <c r="K249" i="1"/>
  <c r="K251" i="1"/>
  <c r="K252" i="1"/>
  <c r="K253" i="1"/>
  <c r="K257" i="1"/>
  <c r="K258" i="1"/>
  <c r="K259" i="1"/>
  <c r="K261" i="1"/>
  <c r="K262" i="1"/>
  <c r="K263" i="1"/>
  <c r="K265" i="1"/>
  <c r="K266" i="1"/>
  <c r="K267" i="1"/>
  <c r="K269" i="1"/>
  <c r="K270" i="1"/>
  <c r="K271" i="1"/>
  <c r="K273" i="1"/>
  <c r="K274" i="1"/>
  <c r="K275" i="1"/>
  <c r="K281" i="1"/>
  <c r="K282" i="1"/>
  <c r="K283" i="1"/>
  <c r="K285" i="1"/>
  <c r="K286" i="1"/>
  <c r="K287" i="1"/>
  <c r="K289" i="1"/>
  <c r="K290" i="1"/>
  <c r="K291" i="1"/>
  <c r="K293" i="1"/>
  <c r="K294" i="1"/>
  <c r="K295" i="1"/>
  <c r="K297" i="1"/>
  <c r="K298" i="1"/>
  <c r="K299" i="1"/>
  <c r="K301" i="1"/>
  <c r="K302" i="1"/>
  <c r="K303" i="1"/>
  <c r="K305" i="1"/>
  <c r="K306" i="1"/>
  <c r="K307" i="1"/>
  <c r="K309" i="1"/>
  <c r="K310" i="1"/>
  <c r="K311" i="1"/>
  <c r="K313" i="1"/>
  <c r="K314" i="1"/>
  <c r="K315" i="1"/>
  <c r="K317" i="1"/>
  <c r="K318" i="1"/>
  <c r="K319" i="1"/>
  <c r="K321" i="1"/>
  <c r="K322" i="1"/>
  <c r="K323" i="1"/>
  <c r="K327" i="1"/>
  <c r="K328" i="1"/>
  <c r="K329" i="1"/>
  <c r="K331" i="1"/>
  <c r="K332" i="1"/>
  <c r="K333" i="1"/>
  <c r="K335" i="1"/>
  <c r="K336" i="1"/>
  <c r="K337" i="1"/>
  <c r="K339" i="1"/>
  <c r="K340" i="1"/>
  <c r="K341" i="1"/>
  <c r="K343" i="1"/>
  <c r="K344" i="1"/>
  <c r="K345" i="1"/>
  <c r="K347" i="1"/>
  <c r="K348" i="1"/>
  <c r="K349" i="1"/>
  <c r="K351" i="1"/>
  <c r="K352" i="1"/>
  <c r="K353" i="1"/>
  <c r="K355" i="1"/>
  <c r="K356" i="1"/>
  <c r="K357" i="1"/>
  <c r="K359" i="1"/>
  <c r="K360" i="1"/>
  <c r="K361" i="1"/>
  <c r="K363" i="1"/>
  <c r="K364" i="1"/>
  <c r="K365" i="1"/>
  <c r="K367" i="1"/>
  <c r="K368" i="1"/>
  <c r="K369" i="1"/>
  <c r="K371" i="1"/>
  <c r="K372" i="1"/>
  <c r="K373" i="1"/>
  <c r="K375" i="1"/>
  <c r="K376" i="1"/>
  <c r="K377" i="1"/>
  <c r="K379" i="1"/>
  <c r="K380" i="1"/>
  <c r="K381" i="1"/>
  <c r="K383" i="1"/>
  <c r="K384" i="1"/>
  <c r="K385" i="1"/>
  <c r="K387" i="1"/>
  <c r="K388" i="1"/>
  <c r="K389" i="1"/>
  <c r="K391" i="1"/>
  <c r="K392" i="1"/>
  <c r="K393" i="1"/>
  <c r="K395" i="1"/>
  <c r="K396" i="1"/>
  <c r="K397" i="1"/>
  <c r="K399" i="1"/>
  <c r="K400" i="1"/>
  <c r="K401" i="1"/>
  <c r="K403" i="1"/>
  <c r="K404" i="1"/>
  <c r="K405" i="1"/>
  <c r="K412" i="1"/>
  <c r="K413" i="1"/>
  <c r="K414" i="1"/>
  <c r="K416" i="1"/>
  <c r="K417" i="1"/>
  <c r="K418" i="1"/>
  <c r="K420" i="1"/>
  <c r="K421" i="1"/>
  <c r="K422" i="1"/>
  <c r="K424" i="1"/>
  <c r="K425" i="1"/>
  <c r="K426" i="1"/>
  <c r="K428" i="1"/>
  <c r="K429" i="1"/>
  <c r="K430" i="1"/>
  <c r="K432" i="1"/>
  <c r="K433" i="1"/>
  <c r="K434" i="1"/>
  <c r="K436" i="1"/>
  <c r="K437" i="1"/>
  <c r="K438" i="1"/>
  <c r="K440" i="1"/>
  <c r="K441" i="1"/>
  <c r="K442" i="1"/>
  <c r="K444" i="1"/>
  <c r="K445" i="1"/>
  <c r="K446" i="1"/>
  <c r="K448" i="1"/>
  <c r="K449" i="1"/>
  <c r="K450" i="1"/>
  <c r="K452" i="1"/>
  <c r="K453" i="1"/>
  <c r="K454" i="1"/>
  <c r="K456" i="1"/>
  <c r="K457" i="1"/>
  <c r="K458" i="1"/>
  <c r="K460" i="1"/>
  <c r="K461" i="1"/>
  <c r="K462" i="1"/>
  <c r="K464" i="1"/>
  <c r="K465" i="1"/>
  <c r="K466" i="1"/>
  <c r="K468" i="1"/>
  <c r="K469" i="1"/>
  <c r="K470" i="1"/>
  <c r="K472" i="1"/>
  <c r="K473" i="1"/>
  <c r="K474" i="1"/>
  <c r="K476" i="1"/>
  <c r="K477" i="1"/>
  <c r="K478" i="1"/>
  <c r="K480" i="1"/>
  <c r="K481" i="1"/>
  <c r="K482" i="1"/>
  <c r="K484" i="1"/>
  <c r="K485" i="1"/>
  <c r="K486" i="1"/>
  <c r="K488" i="1"/>
  <c r="K489" i="1"/>
  <c r="K490" i="1"/>
  <c r="K492" i="1"/>
  <c r="K493" i="1"/>
  <c r="K494" i="1"/>
  <c r="K498" i="1"/>
  <c r="K499" i="1"/>
  <c r="K500" i="1"/>
  <c r="K502" i="1"/>
  <c r="K503" i="1"/>
  <c r="K504" i="1"/>
  <c r="K506" i="1"/>
  <c r="K507" i="1"/>
  <c r="K508" i="1"/>
  <c r="K510" i="1"/>
  <c r="K511" i="1"/>
  <c r="K512" i="1"/>
  <c r="K514" i="1"/>
  <c r="K515" i="1"/>
  <c r="K516" i="1"/>
  <c r="K518" i="1"/>
  <c r="K519" i="1"/>
  <c r="K520" i="1"/>
  <c r="K522" i="1"/>
  <c r="K523" i="1"/>
  <c r="K524" i="1"/>
  <c r="K526" i="1"/>
  <c r="K527" i="1"/>
  <c r="K528" i="1"/>
  <c r="K530" i="1"/>
  <c r="K531" i="1"/>
  <c r="K532" i="1"/>
  <c r="K534" i="1"/>
  <c r="K535" i="1"/>
  <c r="K536" i="1"/>
  <c r="K538" i="1"/>
  <c r="K539" i="1"/>
  <c r="K540" i="1"/>
  <c r="K542" i="1"/>
  <c r="K543" i="1"/>
  <c r="K544" i="1"/>
  <c r="K546" i="1"/>
  <c r="K547" i="1"/>
  <c r="K548" i="1"/>
  <c r="K550" i="1"/>
  <c r="K551" i="1"/>
  <c r="K552" i="1"/>
  <c r="K554" i="1"/>
  <c r="K555" i="1"/>
  <c r="K556" i="1"/>
  <c r="K558" i="1"/>
  <c r="K559" i="1"/>
  <c r="K560" i="1"/>
  <c r="K562" i="1"/>
  <c r="K563" i="1"/>
  <c r="K564" i="1"/>
  <c r="K566" i="1"/>
  <c r="K567" i="1"/>
  <c r="K568" i="1"/>
  <c r="K570" i="1"/>
  <c r="K571" i="1"/>
  <c r="K572" i="1"/>
  <c r="K574" i="1"/>
  <c r="K575" i="1"/>
  <c r="K576" i="1"/>
  <c r="K578" i="1"/>
  <c r="K579" i="1"/>
  <c r="K580" i="1"/>
  <c r="K582" i="1"/>
  <c r="K583" i="1"/>
  <c r="K584" i="1"/>
  <c r="K586" i="1"/>
  <c r="K587" i="1"/>
  <c r="K588" i="1"/>
  <c r="K590" i="1"/>
  <c r="K591" i="1"/>
  <c r="K592" i="1"/>
  <c r="K594" i="1"/>
  <c r="K595" i="1"/>
  <c r="K596" i="1"/>
  <c r="K598" i="1"/>
  <c r="K599" i="1"/>
  <c r="K600" i="1"/>
  <c r="K602" i="1"/>
  <c r="K603" i="1"/>
  <c r="K604" i="1"/>
  <c r="K606" i="1"/>
  <c r="K607" i="1"/>
  <c r="K608" i="1"/>
  <c r="K610" i="1"/>
  <c r="K611" i="1"/>
  <c r="K612" i="1"/>
  <c r="K614" i="1"/>
  <c r="K615" i="1"/>
  <c r="K616" i="1"/>
  <c r="K618" i="1"/>
  <c r="K619" i="1"/>
  <c r="K620" i="1"/>
  <c r="K627" i="1"/>
  <c r="K628" i="1"/>
  <c r="K629" i="1"/>
  <c r="K631" i="1"/>
  <c r="K632" i="1"/>
  <c r="K633" i="1"/>
  <c r="K635" i="1"/>
  <c r="K636" i="1"/>
  <c r="K637" i="1"/>
  <c r="K641" i="1"/>
  <c r="K642" i="1"/>
  <c r="K643" i="1"/>
  <c r="K645" i="1"/>
  <c r="K646" i="1"/>
  <c r="K647" i="1"/>
  <c r="K649" i="1"/>
  <c r="K650" i="1"/>
  <c r="K651" i="1"/>
  <c r="K653" i="1"/>
  <c r="K654" i="1"/>
  <c r="K655" i="1"/>
  <c r="K657" i="1"/>
  <c r="K658" i="1"/>
  <c r="K659" i="1"/>
  <c r="K661" i="1"/>
  <c r="K662" i="1"/>
  <c r="K663" i="1"/>
  <c r="K665" i="1"/>
  <c r="K666" i="1"/>
  <c r="K667" i="1"/>
  <c r="K669" i="1"/>
  <c r="K670" i="1"/>
  <c r="K671" i="1"/>
  <c r="K673" i="1"/>
  <c r="K674" i="1"/>
  <c r="K675" i="1"/>
  <c r="K677" i="1"/>
  <c r="K678" i="1"/>
  <c r="K679" i="1"/>
  <c r="K681" i="1"/>
  <c r="K682" i="1"/>
  <c r="K683" i="1"/>
  <c r="K685" i="1"/>
  <c r="K686" i="1"/>
  <c r="K687" i="1"/>
  <c r="K689" i="1"/>
  <c r="K690" i="1"/>
  <c r="K691" i="1"/>
  <c r="K693" i="1"/>
  <c r="K694" i="1"/>
  <c r="K695" i="1"/>
  <c r="K697" i="1"/>
  <c r="K698" i="1"/>
  <c r="K699" i="1"/>
  <c r="K701" i="1"/>
  <c r="K702" i="1"/>
  <c r="K703" i="1"/>
  <c r="K705" i="1"/>
  <c r="K706" i="1"/>
  <c r="K707" i="1"/>
  <c r="K709" i="1"/>
  <c r="K710" i="1"/>
  <c r="K711" i="1"/>
  <c r="K713" i="1"/>
  <c r="K714" i="1"/>
  <c r="K715" i="1"/>
  <c r="K717" i="1"/>
  <c r="K718" i="1"/>
  <c r="K719" i="1"/>
  <c r="K721" i="1"/>
  <c r="K722" i="1"/>
  <c r="K723" i="1"/>
  <c r="K725" i="1"/>
  <c r="K726" i="1"/>
  <c r="K727" i="1"/>
  <c r="K729" i="1"/>
  <c r="K730" i="1"/>
  <c r="K731" i="1"/>
  <c r="K733" i="1"/>
  <c r="K734" i="1"/>
  <c r="K735" i="1"/>
  <c r="K737" i="1"/>
  <c r="K738" i="1"/>
  <c r="K739" i="1"/>
  <c r="K741" i="1"/>
  <c r="K742" i="1"/>
  <c r="K743" i="1"/>
  <c r="K745" i="1"/>
  <c r="K746" i="1"/>
  <c r="K747" i="1"/>
  <c r="K749" i="1"/>
  <c r="K750" i="1"/>
  <c r="K751" i="1"/>
  <c r="K753" i="1"/>
  <c r="K754" i="1"/>
  <c r="K755" i="1"/>
  <c r="K757" i="1"/>
  <c r="K758" i="1"/>
  <c r="K759" i="1"/>
  <c r="K761" i="1"/>
  <c r="K762" i="1"/>
  <c r="K763" i="1"/>
  <c r="K765" i="1"/>
  <c r="K766" i="1"/>
  <c r="K767" i="1"/>
  <c r="K769" i="1"/>
  <c r="K770" i="1"/>
  <c r="K771" i="1"/>
  <c r="K773" i="1"/>
  <c r="K774" i="1"/>
  <c r="K775" i="1"/>
  <c r="K777" i="1"/>
  <c r="K778" i="1"/>
  <c r="K779" i="1"/>
  <c r="K781" i="1"/>
  <c r="K782" i="1"/>
  <c r="K783" i="1"/>
  <c r="K785" i="1"/>
  <c r="K786" i="1"/>
  <c r="K787" i="1"/>
  <c r="K789" i="1"/>
  <c r="K790" i="1"/>
  <c r="K791" i="1"/>
  <c r="K793" i="1"/>
  <c r="K794" i="1"/>
  <c r="K795" i="1"/>
  <c r="K797" i="1"/>
  <c r="K798" i="1"/>
  <c r="K799" i="1"/>
  <c r="K801" i="1"/>
  <c r="K802" i="1"/>
  <c r="K803" i="1"/>
  <c r="K805" i="1"/>
  <c r="K806" i="1"/>
  <c r="K807" i="1"/>
  <c r="K809" i="1"/>
  <c r="K810" i="1"/>
  <c r="K811" i="1"/>
  <c r="K813" i="1"/>
  <c r="K814" i="1"/>
  <c r="K815" i="1"/>
  <c r="K817" i="1"/>
  <c r="K818" i="1"/>
  <c r="K819" i="1"/>
  <c r="K821" i="1"/>
  <c r="K822" i="1"/>
  <c r="K823" i="1"/>
  <c r="K825" i="1"/>
  <c r="K826" i="1"/>
  <c r="K827" i="1"/>
  <c r="K829" i="1"/>
  <c r="K830" i="1"/>
  <c r="K831" i="1"/>
  <c r="K833" i="1"/>
  <c r="K834" i="1"/>
  <c r="K835" i="1"/>
  <c r="K837" i="1"/>
  <c r="K838" i="1"/>
  <c r="K839" i="1"/>
  <c r="K841" i="1"/>
  <c r="K842" i="1"/>
  <c r="K843" i="1"/>
  <c r="K845" i="1"/>
  <c r="K846" i="1"/>
  <c r="K847" i="1"/>
  <c r="K849" i="1"/>
  <c r="K850" i="1"/>
  <c r="K851" i="1"/>
  <c r="K853" i="1"/>
  <c r="K854" i="1"/>
  <c r="K855" i="1"/>
  <c r="K857" i="1"/>
  <c r="K858" i="1"/>
  <c r="K859" i="1"/>
  <c r="K861" i="1"/>
  <c r="K862" i="1"/>
  <c r="K863" i="1"/>
  <c r="K865" i="1"/>
  <c r="K866" i="1"/>
  <c r="K867" i="1"/>
  <c r="K869" i="1"/>
  <c r="K870" i="1"/>
  <c r="K871" i="1"/>
  <c r="K873" i="1"/>
  <c r="K874" i="1"/>
  <c r="K875" i="1"/>
  <c r="K877" i="1"/>
  <c r="K878" i="1"/>
  <c r="K879" i="1"/>
  <c r="K881" i="1"/>
  <c r="K882" i="1"/>
  <c r="K883" i="1"/>
  <c r="K885" i="1"/>
  <c r="K886" i="1"/>
  <c r="K887" i="1"/>
  <c r="K889" i="1"/>
  <c r="K890" i="1"/>
  <c r="K891" i="1"/>
  <c r="K893" i="1"/>
  <c r="K894" i="1"/>
  <c r="K895" i="1"/>
  <c r="K897" i="1"/>
  <c r="K898" i="1"/>
  <c r="K899" i="1"/>
  <c r="K901" i="1"/>
  <c r="K902" i="1"/>
  <c r="K903" i="1"/>
  <c r="K905" i="1"/>
  <c r="K906" i="1"/>
  <c r="K907" i="1"/>
  <c r="K909" i="1"/>
  <c r="K910" i="1"/>
  <c r="K911" i="1"/>
  <c r="K913" i="1"/>
  <c r="K914" i="1"/>
  <c r="K915" i="1"/>
  <c r="K917" i="1"/>
  <c r="K918" i="1"/>
  <c r="K919" i="1"/>
  <c r="K921" i="1"/>
  <c r="K922" i="1"/>
  <c r="K923" i="1"/>
  <c r="K925" i="1"/>
  <c r="K926" i="1"/>
  <c r="K927" i="1"/>
  <c r="K929" i="1"/>
  <c r="K930" i="1"/>
  <c r="K931" i="1"/>
  <c r="K933" i="1"/>
  <c r="K934" i="1"/>
  <c r="K935" i="1"/>
  <c r="K937" i="1"/>
  <c r="K938" i="1"/>
  <c r="K939" i="1"/>
  <c r="K941" i="1"/>
  <c r="K942" i="1"/>
  <c r="K943" i="1"/>
  <c r="K945" i="1"/>
  <c r="K946" i="1"/>
  <c r="K947" i="1"/>
  <c r="K949" i="1"/>
  <c r="K950" i="1"/>
  <c r="K951" i="1"/>
  <c r="K953" i="1"/>
  <c r="K954" i="1"/>
  <c r="K955" i="1"/>
  <c r="K957" i="1"/>
  <c r="K958" i="1"/>
  <c r="K959" i="1"/>
  <c r="K961" i="1"/>
  <c r="K962" i="1"/>
  <c r="K963" i="1"/>
  <c r="K965" i="1"/>
  <c r="K966" i="1"/>
  <c r="K967" i="1"/>
  <c r="K969" i="1"/>
  <c r="K970" i="1"/>
  <c r="K971" i="1"/>
  <c r="K973" i="1"/>
  <c r="K974" i="1"/>
  <c r="K975" i="1"/>
  <c r="K977" i="1"/>
  <c r="K978" i="1"/>
  <c r="K979" i="1"/>
  <c r="K981" i="1"/>
  <c r="K982" i="1"/>
  <c r="K983" i="1"/>
  <c r="K985" i="1"/>
  <c r="K986" i="1"/>
  <c r="K987" i="1"/>
  <c r="K994" i="1"/>
  <c r="K995" i="1"/>
  <c r="K996" i="1"/>
  <c r="K998" i="1"/>
  <c r="K999" i="1"/>
  <c r="K1000" i="1"/>
  <c r="K1002" i="1"/>
  <c r="K1003" i="1"/>
  <c r="K1004" i="1"/>
  <c r="K1006" i="1"/>
  <c r="K1007" i="1"/>
  <c r="K1008" i="1"/>
  <c r="K1010" i="1"/>
  <c r="K1011" i="1"/>
  <c r="K1012" i="1"/>
  <c r="K1014" i="1"/>
  <c r="K1015" i="1"/>
  <c r="K1016" i="1"/>
  <c r="K1018" i="1"/>
  <c r="K1019" i="1"/>
  <c r="K1020" i="1"/>
  <c r="K1022" i="1"/>
  <c r="K1023" i="1"/>
  <c r="K1024" i="1"/>
  <c r="K1026" i="1"/>
  <c r="K1027" i="1"/>
  <c r="K1028" i="1"/>
  <c r="K1030" i="1"/>
  <c r="K1031" i="1"/>
  <c r="K1032" i="1"/>
  <c r="K1034" i="1"/>
  <c r="K1035" i="1"/>
  <c r="K1036" i="1"/>
  <c r="K1038" i="1"/>
  <c r="K1039" i="1"/>
  <c r="K1040" i="1"/>
  <c r="K1042" i="1"/>
  <c r="K1043" i="1"/>
  <c r="K1044" i="1"/>
  <c r="K1046" i="1"/>
  <c r="K1047" i="1"/>
  <c r="K1048" i="1"/>
  <c r="K1050" i="1"/>
  <c r="K1051" i="1"/>
  <c r="K1052" i="1"/>
  <c r="K1054" i="1"/>
  <c r="K1055" i="1"/>
  <c r="K1056" i="1"/>
  <c r="K1058" i="1"/>
  <c r="K1059" i="1"/>
  <c r="K1060" i="1"/>
  <c r="K1062" i="1"/>
  <c r="K1063" i="1"/>
  <c r="K1064" i="1"/>
  <c r="K1066" i="1"/>
  <c r="K1067" i="1"/>
  <c r="K1068" i="1"/>
  <c r="K1070" i="1"/>
  <c r="K1071" i="1"/>
  <c r="K1072" i="1"/>
  <c r="K1074" i="1"/>
  <c r="K1075" i="1"/>
  <c r="K1076" i="1"/>
  <c r="K1080" i="1"/>
  <c r="K1081" i="1"/>
  <c r="K1082" i="1"/>
  <c r="K1084" i="1"/>
  <c r="K1085" i="1"/>
  <c r="K1086" i="1"/>
  <c r="K1088" i="1"/>
  <c r="K1089" i="1"/>
  <c r="K1090" i="1"/>
  <c r="K1092" i="1"/>
  <c r="K1093" i="1"/>
  <c r="K1094" i="1"/>
  <c r="K1096" i="1"/>
  <c r="K1097" i="1"/>
  <c r="K1098" i="1"/>
  <c r="K1100" i="1"/>
  <c r="K1101" i="1"/>
  <c r="K1102" i="1"/>
  <c r="K1104" i="1"/>
  <c r="K1105" i="1"/>
  <c r="K1106" i="1"/>
  <c r="K1108" i="1"/>
  <c r="K1109" i="1"/>
  <c r="K1110" i="1"/>
  <c r="K1112" i="1"/>
  <c r="K1113" i="1"/>
  <c r="K1114" i="1"/>
  <c r="K1116" i="1"/>
  <c r="K1117" i="1"/>
  <c r="K1118" i="1"/>
  <c r="K1120" i="1"/>
  <c r="K1121" i="1"/>
  <c r="K1122" i="1"/>
  <c r="K1124" i="1"/>
  <c r="K1125" i="1"/>
  <c r="K1126" i="1"/>
  <c r="K1128" i="1"/>
  <c r="K1129" i="1"/>
  <c r="K1130" i="1"/>
  <c r="K1132" i="1"/>
  <c r="K1133" i="1"/>
  <c r="K1134" i="1"/>
  <c r="K1136" i="1"/>
  <c r="K1137" i="1"/>
  <c r="K1138" i="1"/>
  <c r="K1140" i="1"/>
  <c r="K1141" i="1"/>
  <c r="K1142" i="1"/>
  <c r="K1144" i="1"/>
  <c r="K1145" i="1"/>
  <c r="K1146" i="1"/>
  <c r="K1148" i="1"/>
  <c r="K1149" i="1"/>
  <c r="K1150" i="1"/>
  <c r="K1152" i="1"/>
  <c r="K1153" i="1"/>
  <c r="K1154" i="1"/>
  <c r="K1156" i="1"/>
  <c r="K1157" i="1"/>
  <c r="K1158" i="1"/>
  <c r="K1160" i="1"/>
  <c r="K1161" i="1"/>
  <c r="K1162" i="1"/>
  <c r="K1164" i="1"/>
  <c r="K1165" i="1"/>
  <c r="K1166" i="1"/>
  <c r="K1168" i="1"/>
  <c r="K1169" i="1"/>
  <c r="K1170" i="1"/>
  <c r="K1172" i="1"/>
  <c r="K1173" i="1"/>
  <c r="K1174" i="1"/>
  <c r="K1176" i="1"/>
  <c r="K1177" i="1"/>
  <c r="K1178" i="1"/>
  <c r="K1180" i="1"/>
  <c r="K1181" i="1"/>
  <c r="K1182" i="1"/>
  <c r="K1184" i="1"/>
  <c r="K1185" i="1"/>
  <c r="K1186" i="1"/>
  <c r="K1188" i="1"/>
  <c r="K1189" i="1"/>
  <c r="K1190" i="1"/>
  <c r="K1192" i="1"/>
  <c r="K1193" i="1"/>
  <c r="K1194" i="1"/>
  <c r="K1196" i="1"/>
  <c r="K1197" i="1"/>
  <c r="K1198" i="1"/>
  <c r="K1200" i="1"/>
  <c r="K1201" i="1"/>
  <c r="K1202" i="1"/>
  <c r="K1204" i="1"/>
  <c r="K1205" i="1"/>
  <c r="K1206" i="1"/>
  <c r="K1208" i="1"/>
  <c r="K1209" i="1"/>
  <c r="K1210" i="1"/>
  <c r="K1212" i="1"/>
  <c r="K1213" i="1"/>
  <c r="K1214" i="1"/>
  <c r="K1216" i="1"/>
  <c r="K1217" i="1"/>
  <c r="K1218" i="1"/>
  <c r="K1220" i="1"/>
  <c r="K1221" i="1"/>
  <c r="K1222" i="1"/>
  <c r="K1224" i="1"/>
  <c r="K1225" i="1"/>
  <c r="K1226" i="1"/>
  <c r="K1228" i="1"/>
  <c r="K1229" i="1"/>
  <c r="K1230" i="1"/>
  <c r="K1232" i="1"/>
  <c r="K1233" i="1"/>
  <c r="K1234" i="1"/>
  <c r="K1236" i="1"/>
  <c r="K1237" i="1"/>
  <c r="K1238" i="1"/>
  <c r="K1240" i="1"/>
  <c r="K1241" i="1"/>
  <c r="K1242" i="1"/>
  <c r="K1244" i="1"/>
  <c r="K1245" i="1"/>
  <c r="K1246" i="1"/>
  <c r="K1248" i="1"/>
  <c r="K1249" i="1"/>
  <c r="K1250" i="1"/>
  <c r="K1254" i="1"/>
  <c r="K1255" i="1"/>
  <c r="K1256" i="1"/>
  <c r="K1258" i="1"/>
  <c r="K1259" i="1"/>
  <c r="K1260" i="1"/>
  <c r="K1262" i="1"/>
  <c r="K1263" i="1"/>
  <c r="K1264" i="1"/>
  <c r="K1266" i="1"/>
  <c r="K1267" i="1"/>
  <c r="K1268" i="1"/>
  <c r="K1270" i="1"/>
  <c r="K1271" i="1"/>
  <c r="K1272" i="1"/>
  <c r="K1274" i="1"/>
  <c r="K1275" i="1"/>
  <c r="K1276" i="1"/>
  <c r="K1278" i="1"/>
  <c r="K1279" i="1"/>
  <c r="K1280" i="1"/>
  <c r="K1282" i="1"/>
  <c r="K1283" i="1"/>
  <c r="K1284" i="1"/>
  <c r="K1286" i="1"/>
  <c r="K1287" i="1"/>
  <c r="K1288" i="1"/>
  <c r="K1290" i="1"/>
  <c r="K1291" i="1"/>
  <c r="K1292" i="1"/>
  <c r="K1294" i="1"/>
  <c r="K1295" i="1"/>
  <c r="K1296" i="1"/>
  <c r="K1298" i="1"/>
  <c r="K1299" i="1"/>
  <c r="K1300" i="1"/>
  <c r="K1302" i="1"/>
  <c r="K1303" i="1"/>
  <c r="K1304" i="1"/>
  <c r="K1306" i="1"/>
  <c r="K1307" i="1"/>
  <c r="K1308" i="1"/>
  <c r="K1310" i="1"/>
  <c r="K1311" i="1"/>
  <c r="K1312" i="1"/>
  <c r="K1314" i="1"/>
  <c r="K1315" i="1"/>
  <c r="K1316" i="1"/>
  <c r="K1318" i="1"/>
  <c r="K1319" i="1"/>
  <c r="K1320" i="1"/>
  <c r="K1322" i="1"/>
  <c r="K1323" i="1"/>
  <c r="K1324" i="1"/>
  <c r="K1326" i="1"/>
  <c r="K1327" i="1"/>
  <c r="K1328" i="1"/>
  <c r="K1330" i="1"/>
  <c r="K1331" i="1"/>
  <c r="K1332" i="1"/>
  <c r="K1334" i="1"/>
  <c r="K1335" i="1"/>
  <c r="K1336" i="1"/>
  <c r="K1338" i="1"/>
  <c r="K1339" i="1"/>
  <c r="K1340" i="1"/>
  <c r="K1342" i="1"/>
  <c r="K1343" i="1"/>
  <c r="K1344" i="1"/>
  <c r="K1346" i="1"/>
  <c r="K1347" i="1"/>
  <c r="K1348" i="1"/>
  <c r="K1350" i="1"/>
  <c r="K1351" i="1"/>
  <c r="K1352" i="1"/>
  <c r="K1354" i="1"/>
  <c r="K1355" i="1"/>
  <c r="K1356" i="1"/>
  <c r="K1358" i="1"/>
  <c r="K1359" i="1"/>
  <c r="K1360" i="1"/>
  <c r="K1362" i="1"/>
  <c r="K1363" i="1"/>
  <c r="K1364" i="1"/>
  <c r="K1366" i="1"/>
  <c r="K1367" i="1"/>
  <c r="K1368" i="1"/>
  <c r="K1370" i="1"/>
  <c r="K1371" i="1"/>
  <c r="K1372" i="1"/>
  <c r="K1374" i="1"/>
  <c r="K1375" i="1"/>
  <c r="K1376" i="1"/>
  <c r="K1378" i="1"/>
  <c r="K1379" i="1"/>
  <c r="K1380" i="1"/>
  <c r="K1382" i="1"/>
  <c r="K1383" i="1"/>
  <c r="K1384" i="1"/>
  <c r="K1386" i="1"/>
  <c r="K1387" i="1"/>
  <c r="K1388" i="1"/>
  <c r="K1390" i="1"/>
  <c r="K1391" i="1"/>
  <c r="K1392" i="1"/>
  <c r="Q1396" i="1"/>
  <c r="P1441" i="1"/>
  <c r="Q1441" i="1"/>
  <c r="M1440" i="1"/>
  <c r="L1440" i="1"/>
  <c r="M1394" i="1"/>
  <c r="M989" i="1"/>
  <c r="M622" i="1"/>
  <c r="P408" i="1"/>
  <c r="O408" i="1"/>
  <c r="M407" i="1"/>
  <c r="Q408" i="1"/>
  <c r="M178" i="1"/>
  <c r="L178" i="1"/>
  <c r="L407" i="1"/>
  <c r="L622" i="1"/>
  <c r="L989" i="1"/>
  <c r="L1394" i="1"/>
</calcChain>
</file>

<file path=xl/sharedStrings.xml><?xml version="1.0" encoding="utf-8"?>
<sst xmlns="http://schemas.openxmlformats.org/spreadsheetml/2006/main" count="1425" uniqueCount="60">
  <si>
    <t>nbs123</t>
    <phoneticPr fontId="2" type="noConversion"/>
  </si>
  <si>
    <t>1-4</t>
    <phoneticPr fontId="2" type="noConversion"/>
  </si>
  <si>
    <t>1-5</t>
    <phoneticPr fontId="2" type="noConversion"/>
  </si>
  <si>
    <t>1-5</t>
  </si>
  <si>
    <t>1-6</t>
    <phoneticPr fontId="2" type="noConversion"/>
  </si>
  <si>
    <t>1-6</t>
  </si>
  <si>
    <t>1-7</t>
    <phoneticPr fontId="2" type="noConversion"/>
  </si>
  <si>
    <t>1-7</t>
  </si>
  <si>
    <t>1-1</t>
    <phoneticPr fontId="2" type="noConversion"/>
  </si>
  <si>
    <t>1-2</t>
    <phoneticPr fontId="2" type="noConversion"/>
  </si>
  <si>
    <t>1-3</t>
    <phoneticPr fontId="2" type="noConversion"/>
  </si>
  <si>
    <t>2-1</t>
    <phoneticPr fontId="2" type="noConversion"/>
  </si>
  <si>
    <t>2-2</t>
    <phoneticPr fontId="2" type="noConversion"/>
  </si>
  <si>
    <t>2-3</t>
    <phoneticPr fontId="2" type="noConversion"/>
  </si>
  <si>
    <t>3-1</t>
    <phoneticPr fontId="2" type="noConversion"/>
  </si>
  <si>
    <t>3-2</t>
    <phoneticPr fontId="2" type="noConversion"/>
  </si>
  <si>
    <t>4-1</t>
    <phoneticPr fontId="2" type="noConversion"/>
  </si>
  <si>
    <t>4-2</t>
    <phoneticPr fontId="2" type="noConversion"/>
  </si>
  <si>
    <t>4-3</t>
    <phoneticPr fontId="2" type="noConversion"/>
  </si>
  <si>
    <t>4-3</t>
  </si>
  <si>
    <t>2-7</t>
    <phoneticPr fontId="2" type="noConversion"/>
  </si>
  <si>
    <t>2-4</t>
    <phoneticPr fontId="2" type="noConversion"/>
  </si>
  <si>
    <t>2-5</t>
    <phoneticPr fontId="2" type="noConversion"/>
  </si>
  <si>
    <t>2-5</t>
  </si>
  <si>
    <t>2-6</t>
    <phoneticPr fontId="2" type="noConversion"/>
  </si>
  <si>
    <t>2-6</t>
  </si>
  <si>
    <t>3-4</t>
    <phoneticPr fontId="2" type="noConversion"/>
  </si>
  <si>
    <t>3-5</t>
    <phoneticPr fontId="2" type="noConversion"/>
  </si>
  <si>
    <t>3-6</t>
    <phoneticPr fontId="2" type="noConversion"/>
  </si>
  <si>
    <t>3-7</t>
    <phoneticPr fontId="2" type="noConversion"/>
  </si>
  <si>
    <t>4-4</t>
    <phoneticPr fontId="2" type="noConversion"/>
  </si>
  <si>
    <t>4-5</t>
    <phoneticPr fontId="2" type="noConversion"/>
  </si>
  <si>
    <t>4-6</t>
    <phoneticPr fontId="2" type="noConversion"/>
  </si>
  <si>
    <t>4-7</t>
    <phoneticPr fontId="2" type="noConversion"/>
  </si>
  <si>
    <t>第一次</t>
    <phoneticPr fontId="1" type="noConversion"/>
  </si>
  <si>
    <t>第二次</t>
    <phoneticPr fontId="1" type="noConversion"/>
  </si>
  <si>
    <t>3-3</t>
    <phoneticPr fontId="2" type="noConversion"/>
  </si>
  <si>
    <t>1-8</t>
    <phoneticPr fontId="2" type="noConversion"/>
  </si>
  <si>
    <t>2-8</t>
    <phoneticPr fontId="2" type="noConversion"/>
  </si>
  <si>
    <t>3-8</t>
    <phoneticPr fontId="2" type="noConversion"/>
  </si>
  <si>
    <t>4-8</t>
    <phoneticPr fontId="2" type="noConversion"/>
  </si>
  <si>
    <t>SampleName</t>
  </si>
  <si>
    <t>'33/32 Raw'</t>
  </si>
  <si>
    <t>SE</t>
  </si>
  <si>
    <t>'34/32 Raw'</t>
  </si>
  <si>
    <t>'Total Beam (V)'</t>
  </si>
  <si>
    <t>δ34S</t>
    <phoneticPr fontId="2" type="noConversion"/>
  </si>
  <si>
    <t>δ34SVCDT</t>
    <phoneticPr fontId="2" type="noConversion"/>
  </si>
  <si>
    <t>1se</t>
    <phoneticPr fontId="2" type="noConversion"/>
  </si>
  <si>
    <t>nbs123</t>
  </si>
  <si>
    <t>2-1</t>
  </si>
  <si>
    <t>2-2</t>
  </si>
  <si>
    <t>2-3</t>
  </si>
  <si>
    <t>4-1</t>
  </si>
  <si>
    <t>4-2</t>
  </si>
  <si>
    <t>measurement repeatability</t>
    <phoneticPr fontId="4" type="noConversion"/>
  </si>
  <si>
    <t>analytical uncertainty</t>
    <phoneticPr fontId="4" type="noConversion"/>
  </si>
  <si>
    <t>H-index</t>
    <phoneticPr fontId="4" type="noConversion"/>
  </si>
  <si>
    <t>NBS123</t>
    <phoneticPr fontId="2" type="noConversion"/>
  </si>
  <si>
    <t>SPH-1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</si>
</sst>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_ "/>
    <numFmt numFmtId="165" formatCode="0.0_ "/>
    <numFmt numFmtId="166" formatCode="0.0"/>
    <numFmt numFmtId="167" formatCode="0.00_ "/>
    <numFmt numFmtId="168" formatCode="0.00000"/>
    <numFmt numFmtId="169" formatCode="0.0000_);[Red]\(0.0000\)"/>
    <numFmt numFmtId="170" formatCode="0.000000_);[Red]\(0.000000\)"/>
    <numFmt numFmtId="171" formatCode="0.00_);[Red]\(0.00\)"/>
  </numFmts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Times New Roman"/>
      <family val="1"/>
    </font>
    <font>
      <sz val="9"/>
      <name val="Times New Roman"/>
      <family val="2"/>
      <charset val="134"/>
    </font>
    <font>
      <sz val="10"/>
      <name val="Calibri"/>
      <family val="2"/>
      <scheme val="minor"/>
    </font>
    <font>
      <b/>
      <i/>
      <sz val="10"/>
      <name val="Calibri"/>
      <family val="3"/>
      <charset val="134"/>
      <scheme val="minor"/>
    </font>
    <font>
      <sz val="11"/>
      <name val="Calibri"/>
      <family val="2"/>
      <charset val="134"/>
      <scheme val="minor"/>
    </font>
    <font>
      <sz val="11"/>
      <name val="Times New Roman"/>
      <family val="1"/>
    </font>
    <font>
      <sz val="10"/>
      <name val="Times New Roman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/>
    <xf numFmtId="0" fontId="7" fillId="2" borderId="0" xfId="0" applyFont="1" applyFill="1">
      <alignment vertical="center"/>
    </xf>
    <xf numFmtId="49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/>
    <xf numFmtId="0" fontId="8" fillId="2" borderId="1" xfId="0" applyFont="1" applyFill="1" applyBorder="1" applyAlignment="1"/>
    <xf numFmtId="167" fontId="9" fillId="2" borderId="1" xfId="0" applyNumberFormat="1" applyFont="1" applyFill="1" applyBorder="1">
      <alignment vertical="center"/>
    </xf>
    <xf numFmtId="169" fontId="8" fillId="2" borderId="1" xfId="0" applyNumberFormat="1" applyFont="1" applyFill="1" applyBorder="1" applyAlignment="1"/>
    <xf numFmtId="11" fontId="7" fillId="2" borderId="1" xfId="0" applyNumberFormat="1" applyFont="1" applyFill="1" applyBorder="1">
      <alignment vertical="center"/>
    </xf>
    <xf numFmtId="168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/>
    <xf numFmtId="170" fontId="3" fillId="2" borderId="1" xfId="0" applyNumberFormat="1" applyFont="1" applyFill="1" applyBorder="1" applyAlignment="1">
      <alignment horizontal="center"/>
    </xf>
    <xf numFmtId="17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167" fontId="3" fillId="2" borderId="1" xfId="0" applyNumberFormat="1" applyFont="1" applyFill="1" applyBorder="1" applyAlignment="1"/>
    <xf numFmtId="167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0AFB-3651-453F-8E2A-0E281B188725}">
  <sheetPr codeName="Sheet1"/>
  <dimension ref="A1:V1442"/>
  <sheetViews>
    <sheetView tabSelected="1" topLeftCell="A1380" workbookViewId="0">
      <selection activeCell="J1394" sqref="J1394"/>
    </sheetView>
  </sheetViews>
  <sheetFormatPr defaultRowHeight="15"/>
  <cols>
    <col min="1" max="15" width="9.140625" style="11"/>
    <col min="16" max="16" width="8.7109375" style="11"/>
    <col min="17" max="17" width="9.140625" style="11"/>
    <col min="18" max="18" width="8.7109375" style="3"/>
    <col min="19" max="19" width="9.140625" style="3"/>
    <col min="20" max="20" width="8.7109375" style="3"/>
    <col min="21" max="21" width="9.140625" style="3"/>
    <col min="22" max="22" width="8.7109375" style="3"/>
    <col min="23" max="16384" width="9.140625" style="3"/>
  </cols>
  <sheetData>
    <row r="1" spans="1:17" s="2" customFormat="1" ht="12.75">
      <c r="A1" s="5" t="s">
        <v>41</v>
      </c>
      <c r="B1" s="6" t="s">
        <v>42</v>
      </c>
      <c r="C1" s="6" t="s">
        <v>43</v>
      </c>
      <c r="D1" s="6" t="s">
        <v>44</v>
      </c>
      <c r="E1" s="6" t="s">
        <v>43</v>
      </c>
      <c r="F1" s="7" t="s">
        <v>45</v>
      </c>
      <c r="G1" s="8" t="s">
        <v>43</v>
      </c>
      <c r="H1" s="9"/>
      <c r="I1" s="9" t="s">
        <v>46</v>
      </c>
      <c r="J1" s="9" t="s">
        <v>47</v>
      </c>
      <c r="K1" s="9" t="s">
        <v>48</v>
      </c>
      <c r="L1" s="9"/>
      <c r="M1" s="9"/>
      <c r="N1" s="9"/>
      <c r="O1" s="9"/>
      <c r="P1" s="5"/>
      <c r="Q1" s="9"/>
    </row>
    <row r="2" spans="1:17">
      <c r="A2" s="10">
        <v>2022.05</v>
      </c>
      <c r="B2" s="11" t="s">
        <v>34</v>
      </c>
      <c r="P2" s="10"/>
    </row>
    <row r="3" spans="1:17">
      <c r="A3" s="5" t="s">
        <v>0</v>
      </c>
      <c r="B3" s="6">
        <v>8.4189020000000007E-3</v>
      </c>
      <c r="C3" s="6">
        <v>8.71E-7</v>
      </c>
      <c r="D3" s="6">
        <v>5.0063549999999998E-2</v>
      </c>
      <c r="E3" s="6">
        <v>1.61E-6</v>
      </c>
      <c r="F3" s="7">
        <v>9.1408670000000001</v>
      </c>
      <c r="G3" s="8">
        <v>8.9499999999999996E-2</v>
      </c>
      <c r="H3" s="9"/>
      <c r="I3" s="9"/>
      <c r="J3" s="9"/>
      <c r="K3" s="9"/>
      <c r="P3" s="5"/>
    </row>
    <row r="4" spans="1:17">
      <c r="A4" s="12" t="s">
        <v>8</v>
      </c>
      <c r="B4" s="6">
        <v>8.3204739999999996E-3</v>
      </c>
      <c r="C4" s="6">
        <v>9.2999999999999999E-7</v>
      </c>
      <c r="D4" s="6">
        <v>4.8925660000000003E-2</v>
      </c>
      <c r="E4" s="6">
        <v>1.64E-6</v>
      </c>
      <c r="F4" s="7">
        <v>8.5485089999999992</v>
      </c>
      <c r="G4" s="8">
        <v>8.3699999999999997E-2</v>
      </c>
      <c r="H4" s="9"/>
      <c r="I4" s="13">
        <f>(D4/AVERAGE(D3,D7)-1)*1000</f>
        <v>-22.748334175412886</v>
      </c>
      <c r="J4" s="13">
        <f>((I4/1000+1)*(17.75/1000+1)-1)*1000</f>
        <v>-5.4021171070265384</v>
      </c>
      <c r="K4" s="13">
        <f>1000*SQRT((E4/D4)*(E4/D4)+(E3/D3)*(E3/D3)+(E7/D7)*(E7/D7))</f>
        <v>5.6270864396047872E-2</v>
      </c>
      <c r="P4" s="12"/>
    </row>
    <row r="5" spans="1:17">
      <c r="A5" s="12" t="s">
        <v>8</v>
      </c>
      <c r="B5" s="6">
        <v>8.320259E-3</v>
      </c>
      <c r="C5" s="6">
        <v>7.92E-7</v>
      </c>
      <c r="D5" s="6">
        <v>4.8927520000000002E-2</v>
      </c>
      <c r="E5" s="6">
        <v>1.5E-6</v>
      </c>
      <c r="F5" s="7">
        <v>8.5614629999999998</v>
      </c>
      <c r="G5" s="8">
        <v>8.7900000000000006E-2</v>
      </c>
      <c r="H5" s="9"/>
      <c r="I5" s="13">
        <f>(D5/AVERAGE(D3,D7)-1)*1000</f>
        <v>-22.711182134981911</v>
      </c>
      <c r="J5" s="13">
        <f>((I5/1000+1)*(17.75/1000+1)-1)*1000</f>
        <v>-5.3643056178779291</v>
      </c>
      <c r="K5" s="13">
        <f>1000*SQRT((E5/D5)*(E5/D5)+(E3/D3)*(E3/D3)+(E7/D7)*(E7/D7))</f>
        <v>5.4614023116543453E-2</v>
      </c>
      <c r="P5" s="12"/>
    </row>
    <row r="6" spans="1:17">
      <c r="A6" s="12" t="s">
        <v>8</v>
      </c>
      <c r="B6" s="6">
        <v>8.3173650000000002E-3</v>
      </c>
      <c r="C6" s="6">
        <v>9.7199999999999997E-7</v>
      </c>
      <c r="D6" s="6">
        <v>4.8921979999999997E-2</v>
      </c>
      <c r="E6" s="6">
        <v>1.5999999999999999E-6</v>
      </c>
      <c r="F6" s="7">
        <v>8.3942709999999998</v>
      </c>
      <c r="G6" s="8">
        <v>8.2100000000000006E-2</v>
      </c>
      <c r="H6" s="9"/>
      <c r="I6" s="13">
        <f>(D6/AVERAGE(D3,D7)-1)*1000</f>
        <v>-22.821839287663682</v>
      </c>
      <c r="J6" s="13">
        <f>((I6/1000+1)*(17.75/1000+1)-1)*1000</f>
        <v>-5.4769269350197769</v>
      </c>
      <c r="K6" s="13">
        <f>1000*SQRT((E6/D6)*(E6/D6)+(E3/D3)*(E3/D3)+(E7/D7)*(E7/D7))</f>
        <v>5.5789151401381944E-2</v>
      </c>
      <c r="P6" s="12"/>
    </row>
    <row r="7" spans="1:17">
      <c r="A7" s="5" t="s">
        <v>0</v>
      </c>
      <c r="B7" s="6">
        <v>8.4188969999999998E-3</v>
      </c>
      <c r="C7" s="6">
        <v>8.54E-7</v>
      </c>
      <c r="D7" s="6">
        <v>5.0065539999999999E-2</v>
      </c>
      <c r="E7" s="6">
        <v>1.59E-6</v>
      </c>
      <c r="F7" s="7">
        <v>8.9671299999999992</v>
      </c>
      <c r="G7" s="8">
        <v>9.3399999999999997E-2</v>
      </c>
      <c r="H7" s="9"/>
      <c r="I7" s="5"/>
      <c r="J7" s="5"/>
      <c r="K7" s="5"/>
      <c r="P7" s="5"/>
    </row>
    <row r="8" spans="1:17">
      <c r="A8" s="12" t="s">
        <v>8</v>
      </c>
      <c r="B8" s="6">
        <v>8.3182499999999993E-3</v>
      </c>
      <c r="C8" s="6">
        <v>9.2800000000000005E-7</v>
      </c>
      <c r="D8" s="6">
        <v>4.8924849999999999E-2</v>
      </c>
      <c r="E8" s="6">
        <v>1.6700000000000001E-6</v>
      </c>
      <c r="F8" s="7">
        <v>8.4050209999999996</v>
      </c>
      <c r="G8" s="8">
        <v>8.3799999999999999E-2</v>
      </c>
      <c r="H8" s="9"/>
      <c r="I8" s="13">
        <f>(D8/AVERAGE(D7,D11)-1)*1000</f>
        <v>-22.813992747330204</v>
      </c>
      <c r="J8" s="13">
        <f>((I8/1000+1)*(17.75/1000+1)-1)*1000</f>
        <v>-5.4689411185954162</v>
      </c>
      <c r="K8" s="13">
        <f>1000*SQRT((E8/D8)*(E8/D8)+(E7/D7)*(E7/D7)+(E11/D11)*(E11/D11))</f>
        <v>5.7558957676682988E-2</v>
      </c>
      <c r="P8" s="12"/>
    </row>
    <row r="9" spans="1:17">
      <c r="A9" s="12" t="s">
        <v>8</v>
      </c>
      <c r="B9" s="6">
        <v>8.3209189999999995E-3</v>
      </c>
      <c r="C9" s="6">
        <v>8.3900000000000004E-7</v>
      </c>
      <c r="D9" s="6">
        <v>4.8925169999999997E-2</v>
      </c>
      <c r="E9" s="6">
        <v>1.39E-6</v>
      </c>
      <c r="F9" s="7">
        <v>8.3438999999999997</v>
      </c>
      <c r="G9" s="8">
        <v>8.3500000000000005E-2</v>
      </c>
      <c r="H9" s="9"/>
      <c r="I9" s="13">
        <f>(D9/AVERAGE(D7,D11)-1)*1000</f>
        <v>-22.807601322066382</v>
      </c>
      <c r="J9" s="13">
        <f>((I9/1000+1)*(17.75/1000+1)-1)*1000</f>
        <v>-5.4624362455331088</v>
      </c>
      <c r="K9" s="13">
        <f>1000*SQRT((E9/D9)*(E9/D9)+(E7/D7)*(E7/D7)+(E11/D11)*(E11/D11))</f>
        <v>5.4360598120070366E-2</v>
      </c>
      <c r="P9" s="12"/>
    </row>
    <row r="10" spans="1:17">
      <c r="A10" s="12" t="s">
        <v>8</v>
      </c>
      <c r="B10" s="6">
        <v>8.3175850000000006E-3</v>
      </c>
      <c r="C10" s="6">
        <v>1.0300000000000001E-6</v>
      </c>
      <c r="D10" s="6">
        <v>4.8921609999999997E-2</v>
      </c>
      <c r="E10" s="6">
        <v>1.72E-6</v>
      </c>
      <c r="F10" s="7">
        <v>8.3469350000000002</v>
      </c>
      <c r="G10" s="8">
        <v>8.7400000000000005E-2</v>
      </c>
      <c r="H10" s="9"/>
      <c r="I10" s="13">
        <f>(D10/AVERAGE(D7,D11)-1)*1000</f>
        <v>-22.878705928126909</v>
      </c>
      <c r="J10" s="13">
        <f>((I10/1000+1)*(17.75/1000+1)-1)*1000</f>
        <v>-5.5348029583511815</v>
      </c>
      <c r="K10" s="13">
        <f>1000*SQRT((E10/D10)*(E10/D10)+(E7/D7)*(E7/D7)+(E11/D11)*(E11/D11))</f>
        <v>5.8172243798878261E-2</v>
      </c>
      <c r="P10" s="12"/>
    </row>
    <row r="11" spans="1:17">
      <c r="A11" s="5" t="s">
        <v>0</v>
      </c>
      <c r="B11" s="6">
        <v>8.4201439999999992E-3</v>
      </c>
      <c r="C11" s="6">
        <v>7.8199999999999999E-7</v>
      </c>
      <c r="D11" s="6">
        <v>5.0068620000000001E-2</v>
      </c>
      <c r="E11" s="6">
        <v>1.6899999999999999E-6</v>
      </c>
      <c r="F11" s="7">
        <v>8.8873219999999993</v>
      </c>
      <c r="G11" s="8">
        <v>9.2299999999999993E-2</v>
      </c>
      <c r="H11" s="9"/>
      <c r="I11" s="5"/>
      <c r="J11" s="5"/>
      <c r="K11" s="5"/>
      <c r="P11" s="5"/>
    </row>
    <row r="12" spans="1:17">
      <c r="A12" s="12" t="s">
        <v>8</v>
      </c>
      <c r="B12" s="6">
        <v>8.3183969999999999E-3</v>
      </c>
      <c r="C12" s="6">
        <v>9.4E-7</v>
      </c>
      <c r="D12" s="6">
        <v>4.8916330000000001E-2</v>
      </c>
      <c r="E12" s="6">
        <v>1.6899999999999999E-6</v>
      </c>
      <c r="F12" s="7">
        <v>8.1822769999999991</v>
      </c>
      <c r="G12" s="8">
        <v>8.48E-2</v>
      </c>
      <c r="H12" s="9"/>
      <c r="I12" s="13">
        <f>(D12/AVERAGE(D11,D15)-1)*1000</f>
        <v>-22.981530029443586</v>
      </c>
      <c r="J12" s="13">
        <f>((I12/1000+1)*(17.75/1000+1)-1)*1000</f>
        <v>-5.6394521874663095</v>
      </c>
      <c r="K12" s="13">
        <f>1000*SQRT((E12/D12)*(E12/D12)+(E11/D11)*(E11/D11)+(E15/D15)*(E15/D15))</f>
        <v>5.8812820195415658E-2</v>
      </c>
      <c r="P12" s="12"/>
    </row>
    <row r="13" spans="1:17">
      <c r="A13" s="12" t="s">
        <v>8</v>
      </c>
      <c r="B13" s="6">
        <v>8.3185759999999994E-3</v>
      </c>
      <c r="C13" s="6">
        <v>9.3600000000000002E-7</v>
      </c>
      <c r="D13" s="6">
        <v>4.892556E-2</v>
      </c>
      <c r="E13" s="6">
        <v>1.6199999999999999E-6</v>
      </c>
      <c r="F13" s="7">
        <v>8.4121790000000001</v>
      </c>
      <c r="G13" s="8">
        <v>9.5899999999999999E-2</v>
      </c>
      <c r="H13" s="9"/>
      <c r="I13" s="13">
        <f>(D13/AVERAGE(D11,D15)-1)*1000</f>
        <v>-22.797176859902347</v>
      </c>
      <c r="J13" s="13">
        <f>((I13/1000+1)*(17.75/1000+1)-1)*1000</f>
        <v>-5.4518267491656669</v>
      </c>
      <c r="K13" s="13">
        <f>1000*SQRT((E13/D13)*(E13/D13)+(E11/D11)*(E11/D11)+(E15/D15)*(E15/D15))</f>
        <v>5.7980187701352326E-2</v>
      </c>
      <c r="P13" s="12"/>
    </row>
    <row r="14" spans="1:17">
      <c r="A14" s="12" t="s">
        <v>8</v>
      </c>
      <c r="B14" s="6">
        <v>8.3201409999999996E-3</v>
      </c>
      <c r="C14" s="6">
        <v>8.6799999999999999E-7</v>
      </c>
      <c r="D14" s="6">
        <v>4.8929550000000002E-2</v>
      </c>
      <c r="E14" s="6">
        <v>1.66E-6</v>
      </c>
      <c r="F14" s="7">
        <v>8.3115880000000004</v>
      </c>
      <c r="G14" s="8">
        <v>8.5199999999999998E-2</v>
      </c>
      <c r="H14" s="9"/>
      <c r="I14" s="13">
        <f>(D14/AVERAGE(D11,D15)-1)*1000</f>
        <v>-22.717483561259797</v>
      </c>
      <c r="J14" s="13">
        <f>((I14/1000+1)*(17.75/1000+1)-1)*1000</f>
        <v>-5.3707188944722706</v>
      </c>
      <c r="K14" s="13">
        <f>1000*SQRT((E14/D14)*(E14/D14)+(E11/D11)*(E11/D11)+(E15/D15)*(E15/D15))</f>
        <v>5.8449334734146013E-2</v>
      </c>
      <c r="P14" s="12"/>
    </row>
    <row r="15" spans="1:17">
      <c r="A15" s="5" t="s">
        <v>0</v>
      </c>
      <c r="B15" s="6">
        <v>8.4213180000000006E-3</v>
      </c>
      <c r="C15" s="6">
        <v>9.0999999999999997E-7</v>
      </c>
      <c r="D15" s="6">
        <v>5.0065270000000002E-2</v>
      </c>
      <c r="E15" s="6">
        <v>1.68E-6</v>
      </c>
      <c r="F15" s="7">
        <v>8.8069360000000003</v>
      </c>
      <c r="G15" s="8">
        <v>8.3699999999999997E-2</v>
      </c>
      <c r="H15" s="9"/>
      <c r="I15" s="5"/>
      <c r="J15" s="5"/>
      <c r="K15" s="5"/>
      <c r="L15" s="14"/>
      <c r="M15" s="14"/>
      <c r="P15" s="5"/>
    </row>
    <row r="16" spans="1:17">
      <c r="A16" s="12" t="s">
        <v>9</v>
      </c>
      <c r="B16" s="6">
        <v>8.3221259999999991E-3</v>
      </c>
      <c r="C16" s="6">
        <v>9.0699999999999996E-7</v>
      </c>
      <c r="D16" s="6">
        <v>4.8927150000000003E-2</v>
      </c>
      <c r="E16" s="6">
        <v>1.5E-6</v>
      </c>
      <c r="F16" s="7">
        <v>8.4327799999999993</v>
      </c>
      <c r="G16" s="8">
        <v>8.2100000000000006E-2</v>
      </c>
      <c r="H16" s="9"/>
      <c r="I16" s="13">
        <f>(D16/AVERAGE(D15,D19)-1)*1000</f>
        <v>-22.701589525738974</v>
      </c>
      <c r="J16" s="13">
        <f>((I16/1000+1)*(17.75/1000+1)-1)*1000</f>
        <v>-5.3545427398209444</v>
      </c>
      <c r="K16" s="13">
        <f>1000*SQRT((E16/D16)*(E16/D16)+(E15/D15)*(E15/D15)+(E19/D19)*(E19/D19))</f>
        <v>5.4439781214689474E-2</v>
      </c>
      <c r="L16" s="5"/>
      <c r="M16" s="9"/>
      <c r="P16" s="12"/>
    </row>
    <row r="17" spans="1:16">
      <c r="A17" s="12" t="s">
        <v>9</v>
      </c>
      <c r="B17" s="6">
        <v>8.3226840000000003E-3</v>
      </c>
      <c r="C17" s="6">
        <v>8.4900000000000005E-7</v>
      </c>
      <c r="D17" s="6">
        <v>4.8924309999999999E-2</v>
      </c>
      <c r="E17" s="6">
        <v>1.7600000000000001E-6</v>
      </c>
      <c r="F17" s="7">
        <v>8.3358740000000004</v>
      </c>
      <c r="G17" s="8">
        <v>8.2000000000000003E-2</v>
      </c>
      <c r="H17" s="9"/>
      <c r="I17" s="13">
        <f>(D17/AVERAGE(D15,D19)-1)*1000</f>
        <v>-22.758317282940197</v>
      </c>
      <c r="J17" s="13">
        <f>((I17/1000+1)*(17.75/1000+1)-1)*1000</f>
        <v>-5.4122774147125075</v>
      </c>
      <c r="K17" s="13">
        <f>1000*SQRT((E17/D17)*(E17/D17)+(E15/D15)*(E15/D15)+(E19/D19)*(E19/D19))</f>
        <v>5.7601316166409851E-2</v>
      </c>
      <c r="L17" s="5"/>
      <c r="M17" s="9"/>
      <c r="P17" s="12"/>
    </row>
    <row r="18" spans="1:16">
      <c r="A18" s="12" t="s">
        <v>9</v>
      </c>
      <c r="B18" s="6">
        <v>8.3210709999999993E-3</v>
      </c>
      <c r="C18" s="6">
        <v>8.3500000000000005E-7</v>
      </c>
      <c r="D18" s="6">
        <v>4.8928939999999997E-2</v>
      </c>
      <c r="E18" s="6">
        <v>1.42E-6</v>
      </c>
      <c r="F18" s="7">
        <v>8.4866349999999997</v>
      </c>
      <c r="G18" s="8">
        <v>8.7300000000000003E-2</v>
      </c>
      <c r="H18" s="9"/>
      <c r="I18" s="13">
        <f>(D18/AVERAGE(D15,D19)-1)*1000</f>
        <v>-22.665835059052398</v>
      </c>
      <c r="J18" s="13">
        <f>((I18/1000+1)*(17.75/1000+1)-1)*1000</f>
        <v>-5.3181536313506861</v>
      </c>
      <c r="K18" s="13">
        <f>1000*SQRT((E18/D18)*(E18/D18)+(E15/D15)*(E15/D15)+(E19/D19)*(E19/D19))</f>
        <v>5.353545938255929E-2</v>
      </c>
      <c r="L18" s="5"/>
      <c r="M18" s="9"/>
      <c r="P18" s="12"/>
    </row>
    <row r="19" spans="1:16">
      <c r="A19" s="5" t="s">
        <v>0</v>
      </c>
      <c r="B19" s="6">
        <v>8.4204429999999997E-3</v>
      </c>
      <c r="C19" s="6">
        <v>7.7100000000000001E-7</v>
      </c>
      <c r="D19" s="6">
        <v>5.0062080000000002E-2</v>
      </c>
      <c r="E19" s="6">
        <v>1.5E-6</v>
      </c>
      <c r="F19" s="7">
        <v>8.7909670000000002</v>
      </c>
      <c r="G19" s="8">
        <v>8.5500000000000007E-2</v>
      </c>
      <c r="H19" s="9"/>
      <c r="I19" s="5"/>
      <c r="J19" s="5"/>
      <c r="K19" s="5"/>
      <c r="L19" s="5"/>
      <c r="M19" s="9"/>
      <c r="P19" s="5"/>
    </row>
    <row r="20" spans="1:16">
      <c r="A20" s="12" t="s">
        <v>9</v>
      </c>
      <c r="B20" s="6">
        <v>8.3197549999999999E-3</v>
      </c>
      <c r="C20" s="6">
        <v>7.6199999999999997E-7</v>
      </c>
      <c r="D20" s="6">
        <v>4.8930590000000003E-2</v>
      </c>
      <c r="E20" s="6">
        <v>1.55E-6</v>
      </c>
      <c r="F20" s="7">
        <v>8.4047660000000004</v>
      </c>
      <c r="G20" s="8">
        <v>8.6099999999999996E-2</v>
      </c>
      <c r="H20" s="9"/>
      <c r="I20" s="13">
        <f>(D20/AVERAGE(D19,D23)-1)*1000</f>
        <v>-22.664209607935916</v>
      </c>
      <c r="J20" s="13">
        <f>((I20/1000+1)*(17.75/1000+1)-1)*1000</f>
        <v>-5.3164993284768869</v>
      </c>
      <c r="K20" s="13">
        <f>1000*SQRT((E20/D20)*(E20/D20)+(E19/D19)*(E19/D19)+(E23/D23)*(E23/D23))</f>
        <v>5.3245049191480223E-2</v>
      </c>
      <c r="L20" s="5"/>
      <c r="M20" s="9"/>
      <c r="P20" s="12"/>
    </row>
    <row r="21" spans="1:16">
      <c r="A21" s="12" t="s">
        <v>9</v>
      </c>
      <c r="B21" s="6">
        <v>8.3212830000000005E-3</v>
      </c>
      <c r="C21" s="6">
        <v>8.9800000000000002E-7</v>
      </c>
      <c r="D21" s="6">
        <v>4.892639E-2</v>
      </c>
      <c r="E21" s="6">
        <v>1.48E-6</v>
      </c>
      <c r="F21" s="7">
        <v>8.3371250000000003</v>
      </c>
      <c r="G21" s="8">
        <v>8.0100000000000005E-2</v>
      </c>
      <c r="H21" s="9"/>
      <c r="I21" s="13">
        <f>(D21/AVERAGE(D19,D23)-1)*1000</f>
        <v>-22.748100080534961</v>
      </c>
      <c r="J21" s="13">
        <f>((I21/1000+1)*(17.75/1000+1)-1)*1000</f>
        <v>-5.401878856964526</v>
      </c>
      <c r="K21" s="13">
        <f>1000*SQRT((E21/D21)*(E21/D21)+(E19/D19)*(E19/D19)+(E23/D23)*(E23/D23))</f>
        <v>5.2408046609231117E-2</v>
      </c>
      <c r="L21" s="5"/>
      <c r="M21" s="9"/>
      <c r="P21" s="12"/>
    </row>
    <row r="22" spans="1:16">
      <c r="A22" s="12" t="s">
        <v>9</v>
      </c>
      <c r="B22" s="6">
        <v>8.3230230000000006E-3</v>
      </c>
      <c r="C22" s="6">
        <v>7.6400000000000001E-7</v>
      </c>
      <c r="D22" s="6">
        <v>4.8928050000000001E-2</v>
      </c>
      <c r="E22" s="6">
        <v>1.5200000000000001E-6</v>
      </c>
      <c r="F22" s="7">
        <v>8.3747939999999996</v>
      </c>
      <c r="G22" s="8">
        <v>8.6999999999999994E-2</v>
      </c>
      <c r="H22" s="9"/>
      <c r="I22" s="13">
        <f>(D22/AVERAGE(D19,D23)-1)*1000</f>
        <v>-22.714943369936293</v>
      </c>
      <c r="J22" s="13">
        <f>((I22/1000+1)*(17.75/1000+1)-1)*1000</f>
        <v>-5.3681336147527459</v>
      </c>
      <c r="K22" s="13">
        <f>1000*SQRT((E22/D22)*(E22/D22)+(E19/D19)*(E19/D19)+(E23/D23)*(E23/D23))</f>
        <v>5.2883528020680033E-2</v>
      </c>
      <c r="L22" s="5"/>
      <c r="M22" s="9"/>
      <c r="P22" s="12"/>
    </row>
    <row r="23" spans="1:16">
      <c r="A23" s="5" t="s">
        <v>0</v>
      </c>
      <c r="B23" s="6">
        <v>8.4212130000000003E-3</v>
      </c>
      <c r="C23" s="6">
        <v>9.0100000000000003E-7</v>
      </c>
      <c r="D23" s="6">
        <v>5.0068479999999999E-2</v>
      </c>
      <c r="E23" s="6">
        <v>1.53E-6</v>
      </c>
      <c r="F23" s="7">
        <v>8.8237349999999992</v>
      </c>
      <c r="G23" s="8">
        <v>9.2499999999999999E-2</v>
      </c>
      <c r="H23" s="9"/>
      <c r="I23" s="5"/>
      <c r="J23" s="5"/>
      <c r="K23" s="5"/>
      <c r="L23" s="5"/>
      <c r="M23" s="9"/>
      <c r="P23" s="5"/>
    </row>
    <row r="24" spans="1:16">
      <c r="A24" s="12" t="s">
        <v>9</v>
      </c>
      <c r="B24" s="6">
        <v>8.3215029999999992E-3</v>
      </c>
      <c r="C24" s="6">
        <v>8.7599999999999996E-7</v>
      </c>
      <c r="D24" s="6">
        <v>4.8924210000000003E-2</v>
      </c>
      <c r="E24" s="6">
        <v>1.53E-6</v>
      </c>
      <c r="F24" s="7">
        <v>8.2924009999999999</v>
      </c>
      <c r="G24" s="8">
        <v>8.8700000000000001E-2</v>
      </c>
      <c r="H24" s="9"/>
      <c r="I24" s="13">
        <f>(D24/AVERAGE(D23,D27)-1)*1000</f>
        <v>-22.861807859673178</v>
      </c>
      <c r="J24" s="13">
        <f>((I24/1000+1)*(17.75/1000+1)-1)*1000</f>
        <v>-5.5176049491824086</v>
      </c>
      <c r="K24" s="13">
        <f>1000*SQRT((E24/D24)*(E24/D24)+(E23/D23)*(E23/D23)+(E27/D27)*(E27/D27))</f>
        <v>5.3458480654226488E-2</v>
      </c>
      <c r="L24" s="5"/>
      <c r="M24" s="9"/>
      <c r="P24" s="12"/>
    </row>
    <row r="25" spans="1:16">
      <c r="A25" s="12" t="s">
        <v>9</v>
      </c>
      <c r="B25" s="6">
        <v>8.3199740000000008E-3</v>
      </c>
      <c r="C25" s="6">
        <v>8.3300000000000001E-7</v>
      </c>
      <c r="D25" s="6">
        <v>4.8923069999999999E-2</v>
      </c>
      <c r="E25" s="6">
        <v>1.3799999999999999E-6</v>
      </c>
      <c r="F25" s="7">
        <v>8.3606929999999995</v>
      </c>
      <c r="G25" s="8">
        <v>8.0100000000000005E-2</v>
      </c>
      <c r="H25" s="9"/>
      <c r="I25" s="13">
        <f>(D25/AVERAGE(D23,D27)-1)*1000</f>
        <v>-22.884576495876942</v>
      </c>
      <c r="J25" s="13">
        <f>((I25/1000+1)*(17.75/1000+1)-1)*1000</f>
        <v>-5.5407777286787807</v>
      </c>
      <c r="K25" s="13">
        <f>1000*SQRT((E25/D25)*(E25/D25)+(E23/D23)*(E23/D23)+(E27/D27)*(E27/D27))</f>
        <v>5.1725074049011659E-2</v>
      </c>
      <c r="L25" s="5"/>
      <c r="M25" s="9"/>
      <c r="P25" s="12"/>
    </row>
    <row r="26" spans="1:16">
      <c r="A26" s="12" t="s">
        <v>9</v>
      </c>
      <c r="B26" s="6">
        <v>8.3226159999999997E-3</v>
      </c>
      <c r="C26" s="6">
        <v>8.9299999999999996E-7</v>
      </c>
      <c r="D26" s="6">
        <v>4.8926079999999997E-2</v>
      </c>
      <c r="E26" s="6">
        <v>1.5400000000000001E-6</v>
      </c>
      <c r="F26" s="7">
        <v>8.4065740000000009</v>
      </c>
      <c r="G26" s="8">
        <v>8.8900000000000007E-2</v>
      </c>
      <c r="H26" s="9"/>
      <c r="I26" s="13">
        <f>(D26/AVERAGE(D23,D27)-1)*1000</f>
        <v>-22.824459307304256</v>
      </c>
      <c r="J26" s="13">
        <f>((I26/1000+1)*(17.75/1000+1)-1)*1000</f>
        <v>-5.4795934600089247</v>
      </c>
      <c r="K26" s="13">
        <f>1000*SQRT((E26/D26)*(E26/D26)+(E23/D23)*(E23/D23)+(E27/D27)*(E27/D27))</f>
        <v>5.3577601667999443E-2</v>
      </c>
      <c r="L26" s="5"/>
      <c r="M26" s="9"/>
      <c r="P26" s="12"/>
    </row>
    <row r="27" spans="1:16">
      <c r="A27" s="5" t="s">
        <v>0</v>
      </c>
      <c r="B27" s="6">
        <v>8.4187680000000001E-3</v>
      </c>
      <c r="C27" s="6">
        <v>8.3399999999999998E-7</v>
      </c>
      <c r="D27" s="6">
        <v>5.0069269999999999E-2</v>
      </c>
      <c r="E27" s="6">
        <v>1.5400000000000001E-6</v>
      </c>
      <c r="F27" s="7">
        <v>8.7742149999999999</v>
      </c>
      <c r="G27" s="8">
        <v>8.6699999999999999E-2</v>
      </c>
      <c r="H27" s="9"/>
      <c r="I27" s="5"/>
      <c r="J27" s="5"/>
      <c r="K27" s="5"/>
      <c r="L27" s="14"/>
      <c r="M27" s="14"/>
      <c r="P27" s="5"/>
    </row>
    <row r="28" spans="1:16">
      <c r="A28" s="12" t="s">
        <v>10</v>
      </c>
      <c r="B28" s="6">
        <v>8.3196079999999992E-3</v>
      </c>
      <c r="C28" s="6">
        <v>8.9599999999999998E-7</v>
      </c>
      <c r="D28" s="6">
        <v>4.8920909999999998E-2</v>
      </c>
      <c r="E28" s="6">
        <v>1.7799999999999999E-6</v>
      </c>
      <c r="F28" s="7">
        <v>8.2269830000000006</v>
      </c>
      <c r="G28" s="8">
        <v>8.9399999999999993E-2</v>
      </c>
      <c r="H28" s="9"/>
      <c r="I28" s="13">
        <f>(D28/AVERAGE(D27,D31)-1)*1000</f>
        <v>-22.903811143522802</v>
      </c>
      <c r="J28" s="13">
        <f>((I28/1000+1)*(17.75/1000+1)-1)*1000</f>
        <v>-5.5603537913203605</v>
      </c>
      <c r="K28" s="13">
        <f>1000*SQRT((E28/D28)*(E28/D28)+(E27/D27)*(E27/D27)+(E31/D31)*(E31/D31))</f>
        <v>5.7704962093981078E-2</v>
      </c>
      <c r="L28" s="5"/>
      <c r="M28" s="9"/>
      <c r="P28" s="12"/>
    </row>
    <row r="29" spans="1:16">
      <c r="A29" s="12" t="s">
        <v>10</v>
      </c>
      <c r="B29" s="6">
        <v>8.3212960000000006E-3</v>
      </c>
      <c r="C29" s="6">
        <v>9.16E-7</v>
      </c>
      <c r="D29" s="6">
        <v>4.8926820000000003E-2</v>
      </c>
      <c r="E29" s="6">
        <v>1.86E-6</v>
      </c>
      <c r="F29" s="7">
        <v>8.2798060000000007</v>
      </c>
      <c r="G29" s="8">
        <v>8.8700000000000001E-2</v>
      </c>
      <c r="H29" s="9"/>
      <c r="I29" s="13">
        <f>(D29/AVERAGE(D27,D31)-1)*1000</f>
        <v>-22.785770852037146</v>
      </c>
      <c r="J29" s="13">
        <f>((I29/1000+1)*(17.75/1000+1)-1)*1000</f>
        <v>-5.4402182846609026</v>
      </c>
      <c r="K29" s="13">
        <f>1000*SQRT((E29/D29)*(E29/D29)+(E27/D27)*(E27/D27)+(E31/D31)*(E31/D31))</f>
        <v>5.8746818758368971E-2</v>
      </c>
      <c r="L29" s="5"/>
      <c r="M29" s="9"/>
      <c r="P29" s="12"/>
    </row>
    <row r="30" spans="1:16">
      <c r="A30" s="12" t="s">
        <v>10</v>
      </c>
      <c r="B30" s="6">
        <v>8.3213439999999996E-3</v>
      </c>
      <c r="C30" s="6">
        <v>9.5600000000000004E-7</v>
      </c>
      <c r="D30" s="6">
        <v>4.892473E-2</v>
      </c>
      <c r="E30" s="6">
        <v>1.6700000000000001E-6</v>
      </c>
      <c r="F30" s="7">
        <v>8.4194739999999992</v>
      </c>
      <c r="G30" s="8">
        <v>8.4400000000000003E-2</v>
      </c>
      <c r="H30" s="9"/>
      <c r="I30" s="13">
        <f>(D30/AVERAGE(D27,D31)-1)*1000</f>
        <v>-22.827514373053191</v>
      </c>
      <c r="J30" s="13">
        <f>((I30/1000+1)*(17.75/1000+1)-1)*1000</f>
        <v>-5.4827027531749728</v>
      </c>
      <c r="K30" s="13">
        <f>1000*SQRT((E30/D30)*(E30/D30)+(E27/D27)*(E27/D27)+(E31/D31)*(E31/D31))</f>
        <v>5.6312610158254083E-2</v>
      </c>
      <c r="L30" s="5"/>
      <c r="M30" s="9"/>
      <c r="P30" s="12"/>
    </row>
    <row r="31" spans="1:16">
      <c r="A31" s="5" t="s">
        <v>0</v>
      </c>
      <c r="B31" s="6">
        <v>8.421942E-3</v>
      </c>
      <c r="C31" s="6">
        <v>8.0299999999999998E-7</v>
      </c>
      <c r="D31" s="6">
        <v>5.0066029999999997E-2</v>
      </c>
      <c r="E31" s="6">
        <v>1.6300000000000001E-6</v>
      </c>
      <c r="F31" s="7">
        <v>8.7496170000000006</v>
      </c>
      <c r="G31" s="8">
        <v>8.2600000000000007E-2</v>
      </c>
      <c r="H31" s="9"/>
      <c r="I31" s="5"/>
      <c r="J31" s="5"/>
      <c r="K31" s="5"/>
      <c r="L31" s="5"/>
      <c r="M31" s="9"/>
      <c r="P31" s="5"/>
    </row>
    <row r="32" spans="1:16">
      <c r="A32" s="12" t="s">
        <v>10</v>
      </c>
      <c r="B32" s="6">
        <v>8.3197429999999992E-3</v>
      </c>
      <c r="C32" s="6">
        <v>9.0599999999999999E-7</v>
      </c>
      <c r="D32" s="6">
        <v>4.8921970000000002E-2</v>
      </c>
      <c r="E32" s="6">
        <v>1.79E-6</v>
      </c>
      <c r="F32" s="7">
        <v>8.4152839999999998</v>
      </c>
      <c r="G32" s="8">
        <v>7.9600000000000004E-2</v>
      </c>
      <c r="H32" s="9"/>
      <c r="I32" s="13">
        <f>(D32/AVERAGE(D31,D35)-1)*1000</f>
        <v>-22.928597670401672</v>
      </c>
      <c r="J32" s="13">
        <f>((I32/1000+1)*(17.75/1000+1)-1)*1000</f>
        <v>-5.5855802790513165</v>
      </c>
      <c r="K32" s="13">
        <f>1000*SQRT((E32/D32)*(E32/D32)+(E31/D31)*(E31/D31)+(E35/D35)*(E35/D35))</f>
        <v>6.0634646581076826E-2</v>
      </c>
      <c r="L32" s="5"/>
      <c r="M32" s="9"/>
      <c r="P32" s="12"/>
    </row>
    <row r="33" spans="1:16">
      <c r="A33" s="12" t="s">
        <v>10</v>
      </c>
      <c r="B33" s="6">
        <v>8.3216190000000006E-3</v>
      </c>
      <c r="C33" s="6">
        <v>9.3099999999999996E-7</v>
      </c>
      <c r="D33" s="6">
        <v>4.8923979999999999E-2</v>
      </c>
      <c r="E33" s="6">
        <v>1.75E-6</v>
      </c>
      <c r="F33" s="7">
        <v>8.3044039999999999</v>
      </c>
      <c r="G33" s="8">
        <v>8.4400000000000003E-2</v>
      </c>
      <c r="H33" s="9"/>
      <c r="I33" s="13">
        <f>(D33/AVERAGE(D31,D35)-1)*1000</f>
        <v>-22.888453875728576</v>
      </c>
      <c r="J33" s="13">
        <f>((I33/1000+1)*(17.75/1000+1)-1)*1000</f>
        <v>-5.5447239320228769</v>
      </c>
      <c r="K33" s="13">
        <f>1000*SQRT((E33/D33)*(E33/D33)+(E31/D31)*(E31/D31)+(E35/D35)*(E35/D35))</f>
        <v>6.0143923382447097E-2</v>
      </c>
      <c r="L33" s="5"/>
      <c r="M33" s="9"/>
      <c r="P33" s="12"/>
    </row>
    <row r="34" spans="1:16">
      <c r="A34" s="12" t="s">
        <v>10</v>
      </c>
      <c r="B34" s="6">
        <v>8.3202150000000006E-3</v>
      </c>
      <c r="C34" s="6">
        <v>9.3399999999999997E-7</v>
      </c>
      <c r="D34" s="6">
        <v>4.892138E-2</v>
      </c>
      <c r="E34" s="6">
        <v>1.5200000000000001E-6</v>
      </c>
      <c r="F34" s="7">
        <v>8.2145910000000004</v>
      </c>
      <c r="G34" s="8">
        <v>8.2600000000000007E-2</v>
      </c>
      <c r="H34" s="9"/>
      <c r="I34" s="13">
        <f>(D34/AVERAGE(D31,D35)-1)*1000</f>
        <v>-22.940381172320667</v>
      </c>
      <c r="J34" s="13">
        <f>((I34/1000+1)*(17.75/1000+1)-1)*1000</f>
        <v>-5.5975729381294581</v>
      </c>
      <c r="K34" s="13">
        <f>1000*SQRT((E34/D34)*(E34/D34)+(E31/D31)*(E31/D31)+(E35/D35)*(E35/D35))</f>
        <v>5.7473258319575213E-2</v>
      </c>
      <c r="L34" s="5"/>
      <c r="M34" s="9"/>
      <c r="P34" s="12"/>
    </row>
    <row r="35" spans="1:16">
      <c r="A35" s="5" t="s">
        <v>0</v>
      </c>
      <c r="B35" s="6">
        <v>8.4204329999999997E-3</v>
      </c>
      <c r="C35" s="6">
        <v>8.6899999999999996E-7</v>
      </c>
      <c r="D35" s="6">
        <v>5.0073979999999997E-2</v>
      </c>
      <c r="E35" s="6">
        <v>1.79E-6</v>
      </c>
      <c r="F35" s="7">
        <v>8.6998890000000006</v>
      </c>
      <c r="G35" s="8">
        <v>8.3299999999999999E-2</v>
      </c>
      <c r="H35" s="9"/>
      <c r="I35" s="5"/>
      <c r="J35" s="5"/>
      <c r="K35" s="5"/>
      <c r="L35" s="14"/>
      <c r="M35" s="14"/>
      <c r="P35" s="5"/>
    </row>
    <row r="36" spans="1:16">
      <c r="A36" s="12" t="s">
        <v>10</v>
      </c>
      <c r="B36" s="6">
        <v>8.3183440000000001E-3</v>
      </c>
      <c r="C36" s="6">
        <v>9.6200000000000006E-7</v>
      </c>
      <c r="D36" s="6">
        <v>4.8925009999999998E-2</v>
      </c>
      <c r="E36" s="6">
        <v>1.53E-6</v>
      </c>
      <c r="F36" s="7">
        <v>8.13706</v>
      </c>
      <c r="G36" s="8">
        <v>7.5399999999999995E-2</v>
      </c>
      <c r="H36" s="9"/>
      <c r="I36" s="13">
        <f>(D36/AVERAGE(D35,D39)-1)*1000</f>
        <v>-22.890617495057498</v>
      </c>
      <c r="J36" s="13">
        <f>((I36/1000+1)*(17.75/1000+1)-1)*1000</f>
        <v>-5.5469259555948058</v>
      </c>
      <c r="K36" s="13">
        <f>1000*SQRT((E36/D36)*(E36/D36)+(E35/D35)*(E35/D35)+(E39/D39)*(E39/D39))</f>
        <v>5.8734221595212348E-2</v>
      </c>
      <c r="L36" s="5"/>
      <c r="M36" s="9"/>
      <c r="P36" s="12"/>
    </row>
    <row r="37" spans="1:16">
      <c r="A37" s="12" t="s">
        <v>10</v>
      </c>
      <c r="B37" s="6">
        <v>8.3197319999999998E-3</v>
      </c>
      <c r="C37" s="6">
        <v>9.1100000000000004E-7</v>
      </c>
      <c r="D37" s="6">
        <v>4.8927720000000001E-2</v>
      </c>
      <c r="E37" s="6">
        <v>1.81E-6</v>
      </c>
      <c r="F37" s="7">
        <v>8.282</v>
      </c>
      <c r="G37" s="8">
        <v>8.0799999999999997E-2</v>
      </c>
      <c r="H37" s="9"/>
      <c r="I37" s="13">
        <f>(D37/AVERAGE(D35,D39)-1)*1000</f>
        <v>-22.836494533680749</v>
      </c>
      <c r="J37" s="13">
        <f>((I37/1000+1)*(17.75/1000+1)-1)*1000</f>
        <v>-5.4918423116536719</v>
      </c>
      <c r="K37" s="13">
        <f>1000*SQRT((E37/D37)*(E37/D37)+(E35/D35)*(E35/D35)+(E39/D39)*(E39/D39))</f>
        <v>6.1969803077284051E-2</v>
      </c>
      <c r="L37" s="5"/>
      <c r="M37" s="9"/>
      <c r="P37" s="12"/>
    </row>
    <row r="38" spans="1:16">
      <c r="A38" s="12" t="s">
        <v>10</v>
      </c>
      <c r="B38" s="6">
        <v>8.3189490000000008E-3</v>
      </c>
      <c r="C38" s="6">
        <v>8.5199999999999995E-7</v>
      </c>
      <c r="D38" s="6">
        <v>4.8926900000000002E-2</v>
      </c>
      <c r="E38" s="6">
        <v>1.9199999999999998E-6</v>
      </c>
      <c r="F38" s="7">
        <v>8.2946550000000006</v>
      </c>
      <c r="G38" s="8">
        <v>8.5300000000000001E-2</v>
      </c>
      <c r="H38" s="9"/>
      <c r="I38" s="13">
        <f>(D38/AVERAGE(D35,D39)-1)*1000</f>
        <v>-22.85287122310098</v>
      </c>
      <c r="J38" s="13">
        <f>((I38/1000+1)*(17.75/1000+1)-1)*1000</f>
        <v>-5.5085096873110917</v>
      </c>
      <c r="K38" s="13">
        <f>1000*SQRT((E38/D38)*(E38/D38)+(E35/D35)*(E35/D35)+(E39/D39)*(E39/D39))</f>
        <v>6.3337986314410788E-2</v>
      </c>
      <c r="L38" s="5"/>
      <c r="M38" s="9"/>
      <c r="P38" s="12"/>
    </row>
    <row r="39" spans="1:16">
      <c r="A39" s="5" t="s">
        <v>49</v>
      </c>
      <c r="B39" s="6">
        <v>8.4186130000000001E-3</v>
      </c>
      <c r="C39" s="6">
        <v>7.7199999999999998E-7</v>
      </c>
      <c r="D39" s="6">
        <v>5.0068359999999999E-2</v>
      </c>
      <c r="E39" s="6">
        <v>1.73E-6</v>
      </c>
      <c r="F39" s="7">
        <v>8.661149</v>
      </c>
      <c r="G39" s="8">
        <v>8.5800000000000001E-2</v>
      </c>
      <c r="H39" s="9"/>
      <c r="I39" s="5"/>
      <c r="J39" s="5"/>
      <c r="K39" s="5"/>
      <c r="L39" s="5"/>
      <c r="M39" s="9"/>
      <c r="P39" s="5"/>
    </row>
    <row r="40" spans="1:16">
      <c r="A40" s="12" t="s">
        <v>50</v>
      </c>
      <c r="B40" s="6">
        <v>8.3193220000000005E-3</v>
      </c>
      <c r="C40" s="6">
        <v>8.3300000000000001E-7</v>
      </c>
      <c r="D40" s="6">
        <v>4.8918469999999999E-2</v>
      </c>
      <c r="E40" s="6">
        <v>1.5799999999999999E-6</v>
      </c>
      <c r="F40" s="7">
        <v>8.0584439999999997</v>
      </c>
      <c r="G40" s="8">
        <v>8.8300000000000003E-2</v>
      </c>
      <c r="H40" s="9"/>
      <c r="I40" s="13">
        <f>(D40/AVERAGE(D39,D43)-1)*1000</f>
        <v>-22.948544708043418</v>
      </c>
      <c r="J40" s="13">
        <f>((I40/1000+1)*(17.75/1000+1)-1)*1000</f>
        <v>-5.6058813766112214</v>
      </c>
      <c r="K40" s="13">
        <f>1000*SQRT((E40/D40)*(E40/D40)+(E39/D39)*(E39/D39)+(E43/D43)*(E43/D43))</f>
        <v>5.7761646680309038E-2</v>
      </c>
      <c r="L40" s="5"/>
      <c r="M40" s="9"/>
      <c r="P40" s="12"/>
    </row>
    <row r="41" spans="1:16">
      <c r="A41" s="12" t="s">
        <v>50</v>
      </c>
      <c r="B41" s="6">
        <v>8.3219850000000005E-3</v>
      </c>
      <c r="C41" s="6">
        <v>9.47E-7</v>
      </c>
      <c r="D41" s="6">
        <v>4.8923399999999999E-2</v>
      </c>
      <c r="E41" s="6">
        <v>1.6300000000000001E-6</v>
      </c>
      <c r="F41" s="7">
        <v>8.3024850000000008</v>
      </c>
      <c r="G41" s="8">
        <v>8.3099999999999993E-2</v>
      </c>
      <c r="H41" s="9"/>
      <c r="I41" s="13">
        <f>(D41/AVERAGE(D39,D43)-1)*1000</f>
        <v>-22.850077530419235</v>
      </c>
      <c r="J41" s="13">
        <f>((I41/1000+1)*(17.75/1000+1)-1)*1000</f>
        <v>-5.5056664065842309</v>
      </c>
      <c r="K41" s="13">
        <f>1000*SQRT((E41/D41)*(E41/D41)+(E39/D39)*(E39/D39)+(E43/D43)*(E43/D43))</f>
        <v>5.833741705901329E-2</v>
      </c>
      <c r="L41" s="5"/>
      <c r="M41" s="9"/>
      <c r="P41" s="12"/>
    </row>
    <row r="42" spans="1:16">
      <c r="A42" s="12" t="s">
        <v>50</v>
      </c>
      <c r="B42" s="6">
        <v>8.3231260000000001E-3</v>
      </c>
      <c r="C42" s="6">
        <v>1.0100000000000001E-6</v>
      </c>
      <c r="D42" s="6">
        <v>4.8922550000000002E-2</v>
      </c>
      <c r="E42" s="6">
        <v>1.8199999999999999E-6</v>
      </c>
      <c r="F42" s="7">
        <v>8.2918140000000005</v>
      </c>
      <c r="G42" s="8">
        <v>8.09E-2</v>
      </c>
      <c r="H42" s="9"/>
      <c r="I42" s="13">
        <f>(D42/AVERAGE(D39,D43)-1)*1000</f>
        <v>-22.867054630009598</v>
      </c>
      <c r="J42" s="13">
        <f>((I42/1000+1)*(17.75/1000+1)-1)*1000</f>
        <v>-5.5229448496922906</v>
      </c>
      <c r="K42" s="13">
        <f>1000*SQRT((E42/D42)*(E42/D42)+(E39/D39)*(E39/D39)+(E43/D43)*(E43/D43))</f>
        <v>6.0639666456848464E-2</v>
      </c>
      <c r="L42" s="5"/>
      <c r="M42" s="9"/>
      <c r="P42" s="12"/>
    </row>
    <row r="43" spans="1:16">
      <c r="A43" s="5" t="s">
        <v>49</v>
      </c>
      <c r="B43" s="6">
        <v>8.4209520000000006E-3</v>
      </c>
      <c r="C43" s="6">
        <v>8.5199999999999995E-7</v>
      </c>
      <c r="D43" s="6">
        <v>5.0066529999999998E-2</v>
      </c>
      <c r="E43" s="6">
        <v>1.66E-6</v>
      </c>
      <c r="F43" s="7">
        <v>8.6000829999999997</v>
      </c>
      <c r="G43" s="8">
        <v>0.105</v>
      </c>
      <c r="H43" s="9"/>
      <c r="I43" s="5"/>
      <c r="J43" s="5"/>
      <c r="K43" s="5"/>
      <c r="L43" s="14"/>
      <c r="M43" s="14"/>
      <c r="P43" s="5"/>
    </row>
    <row r="44" spans="1:16">
      <c r="A44" s="12" t="s">
        <v>50</v>
      </c>
      <c r="B44" s="6">
        <v>8.3202439999999992E-3</v>
      </c>
      <c r="C44" s="6">
        <v>9.4E-7</v>
      </c>
      <c r="D44" s="6">
        <v>4.8924090000000003E-2</v>
      </c>
      <c r="E44" s="6">
        <v>1.5400000000000001E-6</v>
      </c>
      <c r="F44" s="7">
        <v>7.9887220000000001</v>
      </c>
      <c r="G44" s="8">
        <v>8.3000000000000004E-2</v>
      </c>
      <c r="H44" s="9"/>
      <c r="I44" s="13">
        <f>(D44/AVERAGE(D43,D47)-1)*1000</f>
        <v>-22.839223653542739</v>
      </c>
      <c r="J44" s="13">
        <f>((I44/1000+1)*(17.75/1000+1)-1)*1000</f>
        <v>-5.4946198733931695</v>
      </c>
      <c r="K44" s="13">
        <f>1000*SQRT((E44/D44)*(E44/D44)+(E43/D43)*(E43/D43)+(E47/D47)*(E47/D47))</f>
        <v>5.7306318146549351E-2</v>
      </c>
      <c r="L44" s="9"/>
      <c r="M44" s="9"/>
      <c r="P44" s="12"/>
    </row>
    <row r="45" spans="1:16">
      <c r="A45" s="12" t="s">
        <v>50</v>
      </c>
      <c r="B45" s="6">
        <v>8.3207090000000008E-3</v>
      </c>
      <c r="C45" s="6">
        <v>9.47E-7</v>
      </c>
      <c r="D45" s="6">
        <v>4.8922189999999997E-2</v>
      </c>
      <c r="E45" s="6">
        <v>1.5E-6</v>
      </c>
      <c r="F45" s="7">
        <v>8.0121859999999998</v>
      </c>
      <c r="G45" s="8">
        <v>8.6900000000000005E-2</v>
      </c>
      <c r="H45" s="9"/>
      <c r="I45" s="13">
        <f>(D45/AVERAGE(D43,D47)-1)*1000</f>
        <v>-22.877172350699084</v>
      </c>
      <c r="J45" s="13">
        <f>((I45/1000+1)*(17.75/1000+1)-1)*1000</f>
        <v>-5.5332421599240122</v>
      </c>
      <c r="K45" s="13">
        <f>1000*SQRT((E45/D45)*(E45/D45)+(E43/D43)*(E43/D43)+(E47/D47)*(E47/D47))</f>
        <v>5.6861975590574265E-2</v>
      </c>
      <c r="L45" s="9"/>
      <c r="M45" s="9"/>
      <c r="P45" s="12"/>
    </row>
    <row r="46" spans="1:16">
      <c r="A46" s="12" t="s">
        <v>50</v>
      </c>
      <c r="B46" s="6">
        <v>8.3223029999999996E-3</v>
      </c>
      <c r="C46" s="6">
        <v>9.7000000000000003E-7</v>
      </c>
      <c r="D46" s="6">
        <v>4.8919949999999997E-2</v>
      </c>
      <c r="E46" s="6">
        <v>1.61E-6</v>
      </c>
      <c r="F46" s="7">
        <v>8.0086030000000008</v>
      </c>
      <c r="G46" s="8">
        <v>8.14E-2</v>
      </c>
      <c r="H46" s="9"/>
      <c r="I46" s="13">
        <f>(D46/AVERAGE(D43,D47)-1)*1000</f>
        <v>-22.921911867346601</v>
      </c>
      <c r="J46" s="13">
        <f>((I46/1000+1)*(17.75/1000+1)-1)*1000</f>
        <v>-5.578775802992042</v>
      </c>
      <c r="K46" s="13">
        <f>1000*SQRT((E46/D46)*(E46/D46)+(E43/D43)*(E43/D43)+(E47/D47)*(E47/D47))</f>
        <v>5.8106104184227868E-2</v>
      </c>
      <c r="L46" s="9"/>
      <c r="M46" s="9"/>
      <c r="P46" s="12"/>
    </row>
    <row r="47" spans="1:16">
      <c r="A47" s="5" t="s">
        <v>49</v>
      </c>
      <c r="B47" s="6">
        <v>8.4161289999999996E-3</v>
      </c>
      <c r="C47" s="6">
        <v>7.9500000000000001E-7</v>
      </c>
      <c r="D47" s="6">
        <v>5.0068660000000001E-2</v>
      </c>
      <c r="E47" s="6">
        <v>1.73E-6</v>
      </c>
      <c r="F47" s="7">
        <v>8.5894390000000005</v>
      </c>
      <c r="G47" s="8">
        <v>8.6599999999999996E-2</v>
      </c>
      <c r="H47" s="9"/>
      <c r="I47" s="5"/>
      <c r="J47" s="5"/>
      <c r="K47" s="5"/>
      <c r="L47" s="9"/>
      <c r="M47" s="9"/>
      <c r="P47" s="5"/>
    </row>
    <row r="48" spans="1:16">
      <c r="A48" s="12" t="s">
        <v>50</v>
      </c>
      <c r="B48" s="6">
        <v>8.3220519999999999E-3</v>
      </c>
      <c r="C48" s="6">
        <v>8.2099999999999995E-7</v>
      </c>
      <c r="D48" s="6">
        <v>4.8927480000000002E-2</v>
      </c>
      <c r="E48" s="6">
        <v>1.68E-6</v>
      </c>
      <c r="F48" s="7">
        <v>8.2614490000000007</v>
      </c>
      <c r="G48" s="8">
        <v>8.0199999999999994E-2</v>
      </c>
      <c r="H48" s="9"/>
      <c r="I48" s="13">
        <f>(D48/AVERAGE(D47,D51)-1)*1000</f>
        <v>-22.800889171165515</v>
      </c>
      <c r="J48" s="13">
        <f>((I48/1000+1)*(17.75/1000+1)-1)*1000</f>
        <v>-5.4556049539538076</v>
      </c>
      <c r="K48" s="13">
        <f>1000*SQRT((E48/D48)*(E48/D48)+(E47/D47)*(E47/D47)+(E51/D51)*(E51/D51))</f>
        <v>5.7716624837020336E-2</v>
      </c>
      <c r="L48" s="9"/>
      <c r="M48" s="9"/>
      <c r="P48" s="12"/>
    </row>
    <row r="49" spans="1:16">
      <c r="A49" s="12" t="s">
        <v>50</v>
      </c>
      <c r="B49" s="6">
        <v>8.3187680000000007E-3</v>
      </c>
      <c r="C49" s="6">
        <v>8.2399999999999997E-7</v>
      </c>
      <c r="D49" s="6">
        <v>4.8927699999999998E-2</v>
      </c>
      <c r="E49" s="6">
        <v>1.7400000000000001E-6</v>
      </c>
      <c r="F49" s="7">
        <v>8.2015480000000007</v>
      </c>
      <c r="G49" s="8">
        <v>8.4900000000000003E-2</v>
      </c>
      <c r="H49" s="9"/>
      <c r="I49" s="13">
        <f>(D49/AVERAGE(D47,D51)-1)*1000</f>
        <v>-22.796495243573524</v>
      </c>
      <c r="J49" s="13">
        <f>((I49/1000+1)*(17.75/1000+1)-1)*1000</f>
        <v>-5.4511330341470154</v>
      </c>
      <c r="K49" s="13">
        <f>1000*SQRT((E49/D49)*(E49/D49)+(E47/D47)*(E47/D47)+(E51/D51)*(E51/D51))</f>
        <v>5.8454386801495048E-2</v>
      </c>
      <c r="L49" s="9"/>
      <c r="M49" s="9"/>
      <c r="P49" s="12"/>
    </row>
    <row r="50" spans="1:16">
      <c r="A50" s="12" t="s">
        <v>50</v>
      </c>
      <c r="B50" s="6">
        <v>8.318542E-3</v>
      </c>
      <c r="C50" s="6">
        <v>7.54E-7</v>
      </c>
      <c r="D50" s="6">
        <v>4.892643E-2</v>
      </c>
      <c r="E50" s="6">
        <v>1.68E-6</v>
      </c>
      <c r="F50" s="7">
        <v>8.090954</v>
      </c>
      <c r="G50" s="8">
        <v>8.3099999999999993E-2</v>
      </c>
      <c r="H50" s="9"/>
      <c r="I50" s="13">
        <f>(D50/AVERAGE(D47,D51)-1)*1000</f>
        <v>-22.821860189218611</v>
      </c>
      <c r="J50" s="13">
        <f>((I50/1000+1)*(17.75/1000+1)-1)*1000</f>
        <v>-5.4769482075772702</v>
      </c>
      <c r="K50" s="13">
        <f>1000*SQRT((E50/D50)*(E50/D50)+(E47/D47)*(E47/D47)+(E51/D51)*(E51/D51))</f>
        <v>5.7717063227104938E-2</v>
      </c>
      <c r="L50" s="9"/>
      <c r="M50" s="9"/>
      <c r="P50" s="12"/>
    </row>
    <row r="51" spans="1:16">
      <c r="A51" s="5" t="s">
        <v>49</v>
      </c>
      <c r="B51" s="6">
        <v>8.4195260000000001E-3</v>
      </c>
      <c r="C51" s="6">
        <v>7.8400000000000003E-7</v>
      </c>
      <c r="D51" s="6">
        <v>5.0069540000000003E-2</v>
      </c>
      <c r="E51" s="6">
        <v>1.55E-6</v>
      </c>
      <c r="F51" s="7">
        <v>8.6097979999999996</v>
      </c>
      <c r="G51" s="8">
        <v>7.85E-2</v>
      </c>
      <c r="H51" s="9"/>
      <c r="I51" s="5"/>
      <c r="J51" s="5"/>
      <c r="K51" s="5"/>
      <c r="L51" s="5"/>
      <c r="M51" s="9"/>
      <c r="P51" s="5"/>
    </row>
    <row r="52" spans="1:16">
      <c r="A52" s="12" t="s">
        <v>51</v>
      </c>
      <c r="B52" s="6">
        <v>8.3208280000000006E-3</v>
      </c>
      <c r="C52" s="6">
        <v>1.0300000000000001E-6</v>
      </c>
      <c r="D52" s="6">
        <v>4.8927819999999997E-2</v>
      </c>
      <c r="E52" s="6">
        <v>1.8899999999999999E-6</v>
      </c>
      <c r="F52" s="7">
        <v>8.1089500000000001</v>
      </c>
      <c r="G52" s="8">
        <v>8.1199999999999994E-2</v>
      </c>
      <c r="H52" s="9"/>
      <c r="I52" s="13">
        <f>(D52/AVERAGE(D51,D55)-1)*1000</f>
        <v>-22.835863461739827</v>
      </c>
      <c r="J52" s="13">
        <f>((I52/1000+1)*(17.75/1000+1)-1)*1000</f>
        <v>-5.4912000381858173</v>
      </c>
      <c r="K52" s="13">
        <f>1000*SQRT((E52/D52)*(E52/D52)+(E51/D51)*(E51/D51)+(E55/D55)*(E55/D55))</f>
        <v>6.5923487735735489E-2</v>
      </c>
      <c r="L52" s="5"/>
      <c r="M52" s="9"/>
      <c r="P52" s="12"/>
    </row>
    <row r="53" spans="1:16">
      <c r="A53" s="12" t="s">
        <v>51</v>
      </c>
      <c r="B53" s="6">
        <v>8.3216690000000003E-3</v>
      </c>
      <c r="C53" s="6">
        <v>9.6599999999999994E-7</v>
      </c>
      <c r="D53" s="6">
        <v>4.8925059999999999E-2</v>
      </c>
      <c r="E53" s="6">
        <v>1.5200000000000001E-6</v>
      </c>
      <c r="F53" s="7">
        <v>8.1572949999999995</v>
      </c>
      <c r="G53" s="8">
        <v>8.7800000000000003E-2</v>
      </c>
      <c r="H53" s="9"/>
      <c r="I53" s="13">
        <f>(D53/AVERAGE(D51,D55)-1)*1000</f>
        <v>-22.890984924679337</v>
      </c>
      <c r="J53" s="13">
        <f>((I53/1000+1)*(17.75/1000+1)-1)*1000</f>
        <v>-5.5472999070924622</v>
      </c>
      <c r="K53" s="13">
        <f>1000*SQRT((E53/D53)*(E53/D53)+(E51/D51)*(E51/D51)+(E55/D55)*(E55/D55))</f>
        <v>6.1797849186633995E-2</v>
      </c>
      <c r="L53" s="5"/>
      <c r="M53" s="9"/>
      <c r="P53" s="12"/>
    </row>
    <row r="54" spans="1:16">
      <c r="A54" s="12" t="s">
        <v>51</v>
      </c>
      <c r="B54" s="6">
        <v>8.3208989999999997E-3</v>
      </c>
      <c r="C54" s="6">
        <v>9.2800000000000005E-7</v>
      </c>
      <c r="D54" s="6">
        <v>4.8926780000000003E-2</v>
      </c>
      <c r="E54" s="6">
        <v>1.6700000000000001E-6</v>
      </c>
      <c r="F54" s="7">
        <v>8.2981400000000001</v>
      </c>
      <c r="G54" s="8">
        <v>8.7499999999999994E-2</v>
      </c>
      <c r="H54" s="9"/>
      <c r="I54" s="13">
        <f>(D54/AVERAGE(D51,D55)-1)*1000</f>
        <v>-22.856633868064801</v>
      </c>
      <c r="J54" s="13">
        <f>((I54/1000+1)*(17.75/1000+1)-1)*1000</f>
        <v>-5.5123391192229976</v>
      </c>
      <c r="K54" s="13">
        <f>1000*SQRT((E54/D54)*(E54/D54)+(E51/D51)*(E51/D51)+(E55/D55)*(E55/D55))</f>
        <v>6.3393968162503422E-2</v>
      </c>
      <c r="L54" s="5"/>
      <c r="M54" s="9"/>
      <c r="P54" s="12"/>
    </row>
    <row r="55" spans="1:16">
      <c r="A55" s="5" t="s">
        <v>49</v>
      </c>
      <c r="B55" s="6">
        <v>8.4196600000000007E-3</v>
      </c>
      <c r="C55" s="6">
        <v>8.0800000000000004E-7</v>
      </c>
      <c r="D55" s="6">
        <v>5.0072940000000003E-2</v>
      </c>
      <c r="E55" s="6">
        <v>2.1799999999999999E-6</v>
      </c>
      <c r="F55" s="7">
        <v>8.4102940000000004</v>
      </c>
      <c r="G55" s="8">
        <v>0.11799999999999999</v>
      </c>
      <c r="H55" s="9"/>
      <c r="I55" s="5"/>
      <c r="J55" s="5"/>
      <c r="K55" s="5"/>
      <c r="L55" s="14"/>
      <c r="M55" s="14"/>
      <c r="P55" s="5"/>
    </row>
    <row r="56" spans="1:16">
      <c r="A56" s="12" t="s">
        <v>51</v>
      </c>
      <c r="B56" s="6">
        <v>8.3215170000000005E-3</v>
      </c>
      <c r="C56" s="6">
        <v>8.5099999999999998E-7</v>
      </c>
      <c r="D56" s="6">
        <v>4.892825E-2</v>
      </c>
      <c r="E56" s="6">
        <v>1.7999999999999999E-6</v>
      </c>
      <c r="F56" s="7">
        <v>8.3367869999999993</v>
      </c>
      <c r="G56" s="8">
        <v>8.0399999999999999E-2</v>
      </c>
      <c r="H56" s="9"/>
      <c r="I56" s="13">
        <f>(D56/AVERAGE(D55,D59)-1)*1000</f>
        <v>-22.839472825707642</v>
      </c>
      <c r="J56" s="13">
        <f>((I56/1000+1)*(17.75/1000+1)-1)*1000</f>
        <v>-5.4948734683639699</v>
      </c>
      <c r="K56" s="13">
        <f>1000*SQRT((E56/D56)*(E56/D56)+(E55/D55)*(E55/D55)+(E59/D59)*(E59/D59))</f>
        <v>6.7070435377867776E-2</v>
      </c>
      <c r="L56" s="5"/>
      <c r="M56" s="9"/>
      <c r="P56" s="12"/>
    </row>
    <row r="57" spans="1:16">
      <c r="A57" s="12" t="s">
        <v>51</v>
      </c>
      <c r="B57" s="6">
        <v>8.3201279999999996E-3</v>
      </c>
      <c r="C57" s="6">
        <v>8.1999999999999998E-7</v>
      </c>
      <c r="D57" s="6">
        <v>4.8925639999999999E-2</v>
      </c>
      <c r="E57" s="6">
        <v>1.7799999999999999E-6</v>
      </c>
      <c r="F57" s="7">
        <v>8.4546759999999992</v>
      </c>
      <c r="G57" s="8">
        <v>7.9200000000000007E-2</v>
      </c>
      <c r="H57" s="9"/>
      <c r="I57" s="13">
        <f>(D57/AVERAGE(D55,D59)-1)*1000</f>
        <v>-22.891597906329221</v>
      </c>
      <c r="J57" s="13">
        <f>((I57/1000+1)*(17.75/1000+1)-1)*1000</f>
        <v>-5.5479237691665739</v>
      </c>
      <c r="K57" s="13">
        <f>1000*SQRT((E57/D57)*(E57/D57)+(E55/D55)*(E55/D55)+(E59/D59)*(E59/D59))</f>
        <v>6.6848156887186191E-2</v>
      </c>
      <c r="L57" s="5"/>
      <c r="M57" s="9"/>
      <c r="P57" s="12"/>
    </row>
    <row r="58" spans="1:16">
      <c r="A58" s="12" t="s">
        <v>51</v>
      </c>
      <c r="B58" s="6">
        <v>8.3210019999999992E-3</v>
      </c>
      <c r="C58" s="6">
        <v>1.02E-6</v>
      </c>
      <c r="D58" s="6">
        <v>4.8927970000000001E-2</v>
      </c>
      <c r="E58" s="6">
        <v>1.72E-6</v>
      </c>
      <c r="F58" s="7">
        <v>8.2604100000000003</v>
      </c>
      <c r="G58" s="8">
        <v>8.0699999999999994E-2</v>
      </c>
      <c r="H58" s="9"/>
      <c r="I58" s="13">
        <f>(D58/AVERAGE(D55,D59)-1)*1000</f>
        <v>-22.845064788379666</v>
      </c>
      <c r="J58" s="13">
        <f>((I58/1000+1)*(17.75/1000+1)-1)*1000</f>
        <v>-5.5005646883734549</v>
      </c>
      <c r="K58" s="13">
        <f>1000*SQRT((E58/D58)*(E58/D58)+(E55/D55)*(E55/D55)+(E59/D59)*(E59/D59))</f>
        <v>6.6187829312159635E-2</v>
      </c>
      <c r="L58" s="5"/>
      <c r="M58" s="9"/>
      <c r="P58" s="12"/>
    </row>
    <row r="59" spans="1:16">
      <c r="A59" s="5" t="s">
        <v>49</v>
      </c>
      <c r="B59" s="6">
        <v>8.4182319999999995E-3</v>
      </c>
      <c r="C59" s="6">
        <v>8.6400000000000001E-7</v>
      </c>
      <c r="D59" s="6">
        <v>5.0070789999999997E-2</v>
      </c>
      <c r="E59" s="6">
        <v>1.77E-6</v>
      </c>
      <c r="F59" s="7">
        <v>8.8428570000000004</v>
      </c>
      <c r="G59" s="8">
        <v>8.8499999999999995E-2</v>
      </c>
      <c r="H59" s="9"/>
      <c r="I59" s="5"/>
      <c r="J59" s="5"/>
      <c r="K59" s="5"/>
      <c r="L59" s="5"/>
      <c r="M59" s="9"/>
      <c r="P59" s="5"/>
    </row>
    <row r="60" spans="1:16">
      <c r="A60" s="12" t="s">
        <v>51</v>
      </c>
      <c r="B60" s="6">
        <v>8.3201690000000005E-3</v>
      </c>
      <c r="C60" s="6">
        <v>9.9600000000000008E-7</v>
      </c>
      <c r="D60" s="6">
        <v>4.8928689999999997E-2</v>
      </c>
      <c r="E60" s="6">
        <v>1.73E-6</v>
      </c>
      <c r="F60" s="7">
        <v>8.2272829999999999</v>
      </c>
      <c r="G60" s="8">
        <v>7.9699999999999993E-2</v>
      </c>
      <c r="H60" s="9"/>
      <c r="I60" s="13">
        <f>(D60/AVERAGE(D59,D63)-1)*1000</f>
        <v>-22.8049245319778</v>
      </c>
      <c r="J60" s="13">
        <f>((I60/1000+1)*(17.75/1000+1)-1)*1000</f>
        <v>-5.4597119424204532</v>
      </c>
      <c r="K60" s="13">
        <f>1000*SQRT((E60/D60)*(E60/D60)+(E59/D59)*(E59/D59)+(E63/D63)*(E63/D63))</f>
        <v>5.9553267949854063E-2</v>
      </c>
      <c r="L60" s="5"/>
      <c r="M60" s="9"/>
      <c r="P60" s="12"/>
    </row>
    <row r="61" spans="1:16">
      <c r="A61" s="12" t="s">
        <v>51</v>
      </c>
      <c r="B61" s="6">
        <v>8.3203259999999994E-3</v>
      </c>
      <c r="C61" s="6">
        <v>9.6599999999999994E-7</v>
      </c>
      <c r="D61" s="6">
        <v>4.8924349999999998E-2</v>
      </c>
      <c r="E61" s="6">
        <v>1.57E-6</v>
      </c>
      <c r="F61" s="7">
        <v>8.3513420000000007</v>
      </c>
      <c r="G61" s="8">
        <v>8.0299999999999996E-2</v>
      </c>
      <c r="H61" s="9"/>
      <c r="I61" s="13">
        <f>(D61/AVERAGE(D59,D63)-1)*1000</f>
        <v>-22.891602238401809</v>
      </c>
      <c r="J61" s="13">
        <f>((I61/1000+1)*(17.75/1000+1)-1)*1000</f>
        <v>-5.5479281781335432</v>
      </c>
      <c r="K61" s="13">
        <f>1000*SQRT((E61/D61)*(E61/D61)+(E59/D59)*(E59/D59)+(E63/D63)*(E63/D63))</f>
        <v>5.7673430294678238E-2</v>
      </c>
      <c r="L61" s="5"/>
      <c r="M61" s="9"/>
      <c r="P61" s="12"/>
    </row>
    <row r="62" spans="1:16">
      <c r="A62" s="12" t="s">
        <v>51</v>
      </c>
      <c r="B62" s="6">
        <v>8.3229519999999998E-3</v>
      </c>
      <c r="C62" s="6">
        <v>8.3900000000000004E-7</v>
      </c>
      <c r="D62" s="6">
        <v>4.8930950000000001E-2</v>
      </c>
      <c r="E62" s="6">
        <v>1.44E-6</v>
      </c>
      <c r="F62" s="7">
        <v>8.2646390000000007</v>
      </c>
      <c r="G62" s="8">
        <v>7.8799999999999995E-2</v>
      </c>
      <c r="H62" s="9"/>
      <c r="I62" s="13">
        <f>(D62/AVERAGE(D59,D63)-1)*1000</f>
        <v>-22.759788214807621</v>
      </c>
      <c r="J62" s="13">
        <f>((I62/1000+1)*(17.75/1000+1)-1)*1000</f>
        <v>-5.4137744556205236</v>
      </c>
      <c r="K62" s="13">
        <f>1000*SQRT((E62/D62)*(E62/D62)+(E59/D59)*(E59/D59)+(E63/D63)*(E63/D63))</f>
        <v>5.6236222512610408E-2</v>
      </c>
      <c r="L62" s="5"/>
      <c r="M62" s="9"/>
      <c r="P62" s="12"/>
    </row>
    <row r="63" spans="1:16">
      <c r="A63" s="5" t="s">
        <v>49</v>
      </c>
      <c r="B63" s="6">
        <v>8.4193759999999992E-3</v>
      </c>
      <c r="C63" s="6">
        <v>8.5000000000000001E-7</v>
      </c>
      <c r="D63" s="6">
        <v>5.0070299999999998E-2</v>
      </c>
      <c r="E63" s="6">
        <v>1.6199999999999999E-6</v>
      </c>
      <c r="F63" s="7">
        <v>8.7882510000000007</v>
      </c>
      <c r="G63" s="8">
        <v>9.0499999999999997E-2</v>
      </c>
      <c r="H63" s="9"/>
      <c r="I63" s="5"/>
      <c r="J63" s="5"/>
      <c r="K63" s="5"/>
      <c r="L63" s="5"/>
      <c r="M63" s="9"/>
      <c r="P63" s="5"/>
    </row>
    <row r="64" spans="1:16">
      <c r="A64" s="12" t="s">
        <v>52</v>
      </c>
      <c r="B64" s="6">
        <v>8.3207149999999994E-3</v>
      </c>
      <c r="C64" s="6">
        <v>8.8000000000000004E-7</v>
      </c>
      <c r="D64" s="6">
        <v>4.8928699999999999E-2</v>
      </c>
      <c r="E64" s="6">
        <v>1.4500000000000001E-6</v>
      </c>
      <c r="F64" s="7">
        <v>8.3249440000000003</v>
      </c>
      <c r="G64" s="8">
        <v>0.08</v>
      </c>
      <c r="H64" s="9"/>
      <c r="I64" s="13">
        <f>(D64/AVERAGE(D63,D67)-1)*1000</f>
        <v>-22.744122727265449</v>
      </c>
      <c r="J64" s="13">
        <f>((I64/1000+1)*(17.75/1000+1)-1)*1000</f>
        <v>-5.3978309056744722</v>
      </c>
      <c r="K64" s="13">
        <f>1000*SQRT((E64/D64)*(E64/D64)+(E63/D63)*(E63/D63)+(E67/D67)*(E67/D67))</f>
        <v>5.4163436731147513E-2</v>
      </c>
      <c r="L64" s="5"/>
      <c r="M64" s="9"/>
      <c r="P64" s="12"/>
    </row>
    <row r="65" spans="1:16">
      <c r="A65" s="12" t="s">
        <v>52</v>
      </c>
      <c r="B65" s="6">
        <v>8.3209649999999996E-3</v>
      </c>
      <c r="C65" s="6">
        <v>8.8199999999999998E-7</v>
      </c>
      <c r="D65" s="6">
        <v>4.892825E-2</v>
      </c>
      <c r="E65" s="6">
        <v>1.4899999999999999E-6</v>
      </c>
      <c r="F65" s="7">
        <v>8.4541989999999991</v>
      </c>
      <c r="G65" s="8">
        <v>8.5999999999999993E-2</v>
      </c>
      <c r="H65" s="9"/>
      <c r="I65" s="13">
        <f>(D65/AVERAGE(D63,D67)-1)*1000</f>
        <v>-22.753110604416761</v>
      </c>
      <c r="J65" s="13">
        <f>((I65/1000+1)*(17.75/1000+1)-1)*1000</f>
        <v>-5.4069783176452502</v>
      </c>
      <c r="K65" s="13">
        <f>1000*SQRT((E65/D65)*(E65/D65)+(E63/D63)*(E63/D63)+(E67/D67)*(E67/D67))</f>
        <v>5.4615175370676297E-2</v>
      </c>
      <c r="L65" s="5"/>
      <c r="M65" s="9"/>
      <c r="P65" s="12"/>
    </row>
    <row r="66" spans="1:16">
      <c r="A66" s="12" t="s">
        <v>52</v>
      </c>
      <c r="B66" s="6">
        <v>8.3203180000000002E-3</v>
      </c>
      <c r="C66" s="6">
        <v>9.3200000000000003E-7</v>
      </c>
      <c r="D66" s="6">
        <v>4.8927669999999999E-2</v>
      </c>
      <c r="E66" s="6">
        <v>1.5799999999999999E-6</v>
      </c>
      <c r="F66" s="7">
        <v>8.5167099999999998</v>
      </c>
      <c r="G66" s="8">
        <v>8.3900000000000002E-2</v>
      </c>
      <c r="H66" s="9"/>
      <c r="I66" s="13">
        <f>(D66/AVERAGE(D63,D67)-1)*1000</f>
        <v>-22.764694979411694</v>
      </c>
      <c r="J66" s="13">
        <f>((I66/1000+1)*(17.75/1000+1)-1)*1000</f>
        <v>-5.4187683152963073</v>
      </c>
      <c r="K66" s="13">
        <f>1000*SQRT((E66/D66)*(E66/D66)+(E63/D63)*(E63/D63)+(E67/D67)*(E67/D67))</f>
        <v>5.5661987999109791E-2</v>
      </c>
      <c r="L66" s="5"/>
      <c r="M66" s="9"/>
      <c r="P66" s="12"/>
    </row>
    <row r="67" spans="1:16">
      <c r="A67" s="5" t="s">
        <v>49</v>
      </c>
      <c r="B67" s="6">
        <v>8.4205310000000002E-3</v>
      </c>
      <c r="C67" s="6">
        <v>8.7899999999999997E-7</v>
      </c>
      <c r="D67" s="6">
        <v>5.0064579999999997E-2</v>
      </c>
      <c r="E67" s="6">
        <v>1.59E-6</v>
      </c>
      <c r="F67" s="7">
        <v>8.8266430000000007</v>
      </c>
      <c r="G67" s="8">
        <v>9.2100000000000001E-2</v>
      </c>
      <c r="H67" s="9"/>
      <c r="I67" s="5"/>
      <c r="J67" s="5"/>
      <c r="K67" s="5"/>
      <c r="L67" s="14"/>
      <c r="M67" s="14"/>
      <c r="P67" s="5"/>
    </row>
    <row r="68" spans="1:16">
      <c r="A68" s="12" t="s">
        <v>52</v>
      </c>
      <c r="B68" s="6">
        <v>8.3194870000000004E-3</v>
      </c>
      <c r="C68" s="6">
        <v>9.0500000000000002E-7</v>
      </c>
      <c r="D68" s="6">
        <v>4.8922649999999998E-2</v>
      </c>
      <c r="E68" s="6">
        <v>1.6500000000000001E-6</v>
      </c>
      <c r="F68" s="7">
        <v>8.1537970000000008</v>
      </c>
      <c r="G68" s="8">
        <v>7.7700000000000005E-2</v>
      </c>
      <c r="H68" s="9"/>
      <c r="I68" s="13">
        <f>(D68/AVERAGE(D67,D71)-1)*1000</f>
        <v>-22.893550398196183</v>
      </c>
      <c r="J68" s="13">
        <f>((I68/1000+1)*(17.75/1000+1)-1)*1000</f>
        <v>-5.5499109177642447</v>
      </c>
      <c r="K68" s="13">
        <f>1000*SQRT((E68/D68)*(E68/D68)+(E67/D67)*(E67/D67)+(E71/D71)*(E71/D71))</f>
        <v>5.7552976875226376E-2</v>
      </c>
      <c r="L68" s="5"/>
      <c r="M68" s="9"/>
      <c r="P68" s="12"/>
    </row>
    <row r="69" spans="1:16">
      <c r="A69" s="12" t="s">
        <v>52</v>
      </c>
      <c r="B69" s="6">
        <v>8.3175049999999993E-3</v>
      </c>
      <c r="C69" s="6">
        <v>8.8599999999999997E-7</v>
      </c>
      <c r="D69" s="6">
        <v>4.8928680000000002E-2</v>
      </c>
      <c r="E69" s="6">
        <v>1.6899999999999999E-6</v>
      </c>
      <c r="F69" s="7">
        <v>8.214207</v>
      </c>
      <c r="G69" s="8">
        <v>8.0500000000000002E-2</v>
      </c>
      <c r="H69" s="9"/>
      <c r="I69" s="13">
        <f>(D69/AVERAGE(D67,D71)-1)*1000</f>
        <v>-22.77311636833268</v>
      </c>
      <c r="J69" s="13">
        <f>((I69/1000+1)*(17.75/1000+1)-1)*1000</f>
        <v>-5.4273391838706164</v>
      </c>
      <c r="K69" s="13">
        <f>1000*SQRT((E69/D69)*(E69/D69)+(E67/D67)*(E67/D67)+(E71/D71)*(E71/D71))</f>
        <v>5.8033357733873581E-2</v>
      </c>
      <c r="L69" s="5"/>
      <c r="M69" s="9"/>
      <c r="P69" s="12"/>
    </row>
    <row r="70" spans="1:16">
      <c r="A70" s="12" t="s">
        <v>52</v>
      </c>
      <c r="B70" s="6">
        <v>8.3214180000000006E-3</v>
      </c>
      <c r="C70" s="6">
        <v>1.1799999999999999E-6</v>
      </c>
      <c r="D70" s="6">
        <v>4.8925969999999999E-2</v>
      </c>
      <c r="E70" s="6">
        <v>1.9E-6</v>
      </c>
      <c r="F70" s="7">
        <v>8.1588469999999997</v>
      </c>
      <c r="G70" s="8">
        <v>7.3800000000000004E-2</v>
      </c>
      <c r="H70" s="9"/>
      <c r="I70" s="13">
        <f>(D70/AVERAGE(D67,D71)-1)*1000</f>
        <v>-22.827241778105577</v>
      </c>
      <c r="J70" s="13">
        <f>((I70/1000+1)*(17.75/1000+1)-1)*1000</f>
        <v>-5.4824253196670281</v>
      </c>
      <c r="K70" s="13">
        <f>1000*SQRT((E70/D70)*(E70/D70)+(E67/D67)*(E67/D67)+(E71/D71)*(E71/D71))</f>
        <v>6.0687295820694896E-2</v>
      </c>
      <c r="L70" s="5"/>
      <c r="M70" s="9"/>
      <c r="P70" s="12"/>
    </row>
    <row r="71" spans="1:16">
      <c r="A71" s="5" t="s">
        <v>49</v>
      </c>
      <c r="B71" s="6">
        <v>8.4189169999999997E-3</v>
      </c>
      <c r="C71" s="6">
        <v>9.6200000000000006E-7</v>
      </c>
      <c r="D71" s="6">
        <v>5.0073230000000003E-2</v>
      </c>
      <c r="E71" s="6">
        <v>1.7099999999999999E-6</v>
      </c>
      <c r="F71" s="7">
        <v>8.7247280000000007</v>
      </c>
      <c r="G71" s="8">
        <v>8.8300000000000003E-2</v>
      </c>
      <c r="H71" s="9"/>
      <c r="I71" s="5"/>
      <c r="J71" s="5"/>
      <c r="K71" s="5"/>
      <c r="L71" s="5"/>
      <c r="M71" s="9"/>
      <c r="P71" s="5"/>
    </row>
    <row r="72" spans="1:16">
      <c r="A72" s="12" t="s">
        <v>52</v>
      </c>
      <c r="B72" s="6">
        <v>8.3210569999999998E-3</v>
      </c>
      <c r="C72" s="6">
        <v>9.9000000000000005E-7</v>
      </c>
      <c r="D72" s="6">
        <v>4.892825E-2</v>
      </c>
      <c r="E72" s="6">
        <v>1.7E-6</v>
      </c>
      <c r="F72" s="7">
        <v>8.2421070000000007</v>
      </c>
      <c r="G72" s="8">
        <v>8.0600000000000005E-2</v>
      </c>
      <c r="H72" s="9"/>
      <c r="I72" s="13">
        <f>(D72/AVERAGE(D71,D75)-1)*1000</f>
        <v>-22.798684435869742</v>
      </c>
      <c r="J72" s="13">
        <f>((I72/1000+1)*(17.75/1000+1)-1)*1000</f>
        <v>-5.4533610846064784</v>
      </c>
      <c r="K72" s="13">
        <f>1000*SQRT((E72/D72)*(E72/D72)+(E71/D71)*(E71/D71)+(E75/D75)*(E75/D75))</f>
        <v>5.7403245348902662E-2</v>
      </c>
      <c r="L72" s="5"/>
      <c r="M72" s="9"/>
      <c r="P72" s="12"/>
    </row>
    <row r="73" spans="1:16">
      <c r="A73" s="12" t="s">
        <v>52</v>
      </c>
      <c r="B73" s="6">
        <v>8.321864E-3</v>
      </c>
      <c r="C73" s="6">
        <v>9.2500000000000004E-7</v>
      </c>
      <c r="D73" s="6">
        <v>4.892614E-2</v>
      </c>
      <c r="E73" s="6">
        <v>1.75E-6</v>
      </c>
      <c r="F73" s="7">
        <v>8.2418130000000005</v>
      </c>
      <c r="G73" s="8">
        <v>8.6400000000000005E-2</v>
      </c>
      <c r="H73" s="9"/>
      <c r="I73" s="13">
        <f>(D73/AVERAGE(D71,D75)-1)*1000</f>
        <v>-22.840825627836292</v>
      </c>
      <c r="J73" s="13">
        <f>((I73/1000+1)*(17.75/1000+1)-1)*1000</f>
        <v>-5.496250282730486</v>
      </c>
      <c r="K73" s="13">
        <f>1000*SQRT((E73/D73)*(E73/D73)+(E71/D71)*(E71/D71)+(E75/D75)*(E75/D75))</f>
        <v>5.8028431382886443E-2</v>
      </c>
      <c r="L73" s="5"/>
      <c r="M73" s="9"/>
      <c r="P73" s="12"/>
    </row>
    <row r="74" spans="1:16">
      <c r="A74" s="12" t="s">
        <v>52</v>
      </c>
      <c r="B74" s="6">
        <v>8.3201070000000002E-3</v>
      </c>
      <c r="C74" s="6">
        <v>9.7900000000000007E-7</v>
      </c>
      <c r="D74" s="6">
        <v>4.89302E-2</v>
      </c>
      <c r="E74" s="6">
        <v>1.8700000000000001E-6</v>
      </c>
      <c r="F74" s="7">
        <v>8.2137779999999996</v>
      </c>
      <c r="G74" s="8">
        <v>8.5599999999999996E-2</v>
      </c>
      <c r="H74" s="9"/>
      <c r="I74" s="13">
        <f>(D74/AVERAGE(D71,D75)-1)*1000</f>
        <v>-22.759738784526085</v>
      </c>
      <c r="J74" s="13">
        <f>((I74/1000+1)*(17.75/1000+1)-1)*1000</f>
        <v>-5.413724147951493</v>
      </c>
      <c r="K74" s="13">
        <f>1000*SQRT((E74/D74)*(E74/D74)+(E71/D71)*(E71/D71)+(E75/D75)*(E75/D75))</f>
        <v>5.9569520016231323E-2</v>
      </c>
      <c r="L74" s="5"/>
      <c r="M74" s="9"/>
      <c r="P74" s="12"/>
    </row>
    <row r="75" spans="1:16">
      <c r="A75" s="5" t="s">
        <v>49</v>
      </c>
      <c r="B75" s="6">
        <v>8.4198220000000004E-3</v>
      </c>
      <c r="C75" s="6">
        <v>8.8700000000000004E-7</v>
      </c>
      <c r="D75" s="6">
        <v>5.0066319999999997E-2</v>
      </c>
      <c r="E75" s="6">
        <v>1.5200000000000001E-6</v>
      </c>
      <c r="F75" s="7">
        <v>8.7323799999999991</v>
      </c>
      <c r="G75" s="8">
        <v>8.3000000000000004E-2</v>
      </c>
      <c r="H75" s="9"/>
      <c r="I75" s="5"/>
      <c r="J75" s="5"/>
      <c r="K75" s="5"/>
      <c r="L75" s="5"/>
      <c r="M75" s="9"/>
      <c r="P75" s="5"/>
    </row>
    <row r="76" spans="1:16">
      <c r="A76" s="12" t="s">
        <v>52</v>
      </c>
      <c r="B76" s="6">
        <v>8.3186849999999993E-3</v>
      </c>
      <c r="C76" s="6">
        <v>9.0699999999999996E-7</v>
      </c>
      <c r="D76" s="6">
        <v>4.8920760000000001E-2</v>
      </c>
      <c r="E76" s="6">
        <v>1.57E-6</v>
      </c>
      <c r="F76" s="7">
        <v>8.1438939999999995</v>
      </c>
      <c r="G76" s="8">
        <v>8.4400000000000003E-2</v>
      </c>
      <c r="H76" s="9"/>
      <c r="I76" s="13">
        <f>(D76/AVERAGE(D75,D79)-1)*1000</f>
        <v>-22.925151277477518</v>
      </c>
      <c r="J76" s="13">
        <f>((I76/1000+1)*(17.75/1000+1)-1)*1000</f>
        <v>-5.5820727126527636</v>
      </c>
      <c r="K76" s="13">
        <f>1000*SQRT((E76/D76)*(E76/D76)+(E75/D75)*(E75/D75)+(E79/D79)*(E79/D79))</f>
        <v>5.6704770693633257E-2</v>
      </c>
      <c r="L76" s="5"/>
      <c r="M76" s="9"/>
      <c r="P76" s="12"/>
    </row>
    <row r="77" spans="1:16">
      <c r="A77" s="12" t="s">
        <v>52</v>
      </c>
      <c r="B77" s="6">
        <v>8.3203619999999995E-3</v>
      </c>
      <c r="C77" s="6">
        <v>9.9399999999999993E-7</v>
      </c>
      <c r="D77" s="6">
        <v>4.8927739999999997E-2</v>
      </c>
      <c r="E77" s="6">
        <v>1.84E-6</v>
      </c>
      <c r="F77" s="7">
        <v>8.1587289999999992</v>
      </c>
      <c r="G77" s="8">
        <v>8.3000000000000004E-2</v>
      </c>
      <c r="H77" s="9"/>
      <c r="I77" s="13">
        <f>(D77/AVERAGE(D75,D79)-1)*1000</f>
        <v>-22.785742518413254</v>
      </c>
      <c r="J77" s="13">
        <f>((I77/1000+1)*(17.75/1000+1)-1)*1000</f>
        <v>-5.4401894481151958</v>
      </c>
      <c r="K77" s="13">
        <f>1000*SQRT((E77/D77)*(E77/D77)+(E75/D75)*(E75/D75)+(E79/D79)*(E79/D79))</f>
        <v>5.9997799090680926E-2</v>
      </c>
      <c r="L77" s="5"/>
      <c r="M77" s="9"/>
      <c r="P77" s="12"/>
    </row>
    <row r="78" spans="1:16">
      <c r="A78" s="12" t="s">
        <v>52</v>
      </c>
      <c r="B78" s="6">
        <v>8.3222680000000007E-3</v>
      </c>
      <c r="C78" s="6">
        <v>9.6599999999999994E-7</v>
      </c>
      <c r="D78" s="6">
        <v>4.8927199999999997E-2</v>
      </c>
      <c r="E78" s="6">
        <v>1.75E-6</v>
      </c>
      <c r="F78" s="7">
        <v>8.1568780000000007</v>
      </c>
      <c r="G78" s="8">
        <v>8.3900000000000002E-2</v>
      </c>
      <c r="H78" s="9"/>
      <c r="I78" s="13">
        <f>(D78/AVERAGE(D75,D79)-1)*1000</f>
        <v>-22.796527723269232</v>
      </c>
      <c r="J78" s="13">
        <f>((I78/1000+1)*(17.75/1000+1)-1)*1000</f>
        <v>-5.45116609035734</v>
      </c>
      <c r="K78" s="13">
        <f>1000*SQRT((E78/D78)*(E78/D78)+(E75/D75)*(E75/D75)+(E79/D79)*(E79/D79))</f>
        <v>5.8862529923348929E-2</v>
      </c>
      <c r="L78" s="5"/>
      <c r="M78" s="9"/>
      <c r="P78" s="12"/>
    </row>
    <row r="79" spans="1:16">
      <c r="A79" s="5" t="s">
        <v>49</v>
      </c>
      <c r="B79" s="6">
        <v>8.4208430000000008E-3</v>
      </c>
      <c r="C79" s="6">
        <v>9.5999999999999991E-7</v>
      </c>
      <c r="D79" s="6">
        <v>5.0070860000000002E-2</v>
      </c>
      <c r="E79" s="6">
        <v>1.7799999999999999E-6</v>
      </c>
      <c r="F79" s="7">
        <v>8.6703759999999992</v>
      </c>
      <c r="G79" s="8">
        <v>9.3700000000000006E-2</v>
      </c>
      <c r="H79" s="9"/>
      <c r="I79" s="5"/>
      <c r="J79" s="5"/>
      <c r="K79" s="5"/>
      <c r="L79" s="14"/>
      <c r="M79" s="14"/>
      <c r="P79" s="5"/>
    </row>
    <row r="80" spans="1:16">
      <c r="A80" s="5"/>
      <c r="B80" s="6"/>
      <c r="C80" s="6"/>
      <c r="D80" s="6"/>
      <c r="E80" s="6"/>
      <c r="F80" s="7"/>
      <c r="G80" s="8"/>
      <c r="H80" s="9"/>
      <c r="I80" s="5"/>
      <c r="J80" s="5"/>
      <c r="K80" s="5"/>
      <c r="L80" s="14"/>
      <c r="M80" s="14"/>
      <c r="P80" s="5"/>
    </row>
    <row r="81" spans="1:16">
      <c r="A81" s="5"/>
      <c r="B81" s="6"/>
      <c r="C81" s="6"/>
      <c r="D81" s="6"/>
      <c r="E81" s="6"/>
      <c r="F81" s="7"/>
      <c r="G81" s="8"/>
      <c r="H81" s="9"/>
      <c r="I81" s="5"/>
      <c r="J81" s="5"/>
      <c r="K81" s="5"/>
      <c r="L81" s="14"/>
      <c r="M81" s="14"/>
      <c r="P81" s="5"/>
    </row>
    <row r="82" spans="1:16">
      <c r="A82" s="10">
        <v>2022.05</v>
      </c>
      <c r="B82" s="11" t="s">
        <v>35</v>
      </c>
      <c r="C82" s="6"/>
      <c r="D82" s="6"/>
      <c r="E82" s="6"/>
      <c r="F82" s="7"/>
      <c r="G82" s="8"/>
      <c r="H82" s="9"/>
      <c r="I82" s="9"/>
      <c r="J82" s="9"/>
      <c r="K82" s="9"/>
      <c r="P82" s="10"/>
    </row>
    <row r="83" spans="1:16">
      <c r="A83" s="5" t="s">
        <v>0</v>
      </c>
      <c r="B83" s="6">
        <v>8.6881449999999995E-3</v>
      </c>
      <c r="C83" s="6">
        <v>1.04E-6</v>
      </c>
      <c r="D83" s="6">
        <v>4.9947800000000001E-2</v>
      </c>
      <c r="E83" s="6">
        <v>2.5799999999999999E-6</v>
      </c>
      <c r="F83" s="7">
        <v>8.613785</v>
      </c>
      <c r="G83" s="8">
        <v>7.17E-2</v>
      </c>
      <c r="H83" s="9"/>
      <c r="I83" s="5"/>
      <c r="J83" s="5"/>
      <c r="K83" s="5"/>
      <c r="P83" s="5"/>
    </row>
    <row r="84" spans="1:16">
      <c r="A84" s="12" t="s">
        <v>14</v>
      </c>
      <c r="B84" s="6">
        <v>8.5799180000000006E-3</v>
      </c>
      <c r="C84" s="6">
        <v>1.02E-6</v>
      </c>
      <c r="D84" s="6">
        <v>4.8806849999999999E-2</v>
      </c>
      <c r="E84" s="6">
        <v>2.6800000000000002E-6</v>
      </c>
      <c r="F84" s="7">
        <v>12.15788</v>
      </c>
      <c r="G84" s="8">
        <v>4.9500000000000002E-2</v>
      </c>
      <c r="H84" s="9"/>
      <c r="I84" s="13">
        <f>(D84/AVERAGE(D83,D87)-1)*1000</f>
        <v>-22.822501399490157</v>
      </c>
      <c r="J84" s="13">
        <f>((I84/1000+1)*(17.75/1000+1)-1)*1000</f>
        <v>-5.4776007993311282</v>
      </c>
      <c r="K84" s="13">
        <f>1000*SQRT((E84/D84)*(E84/D84)+(E83/D83)*(E83/D83)+(E87/D87)*(E87/D87))</f>
        <v>9.4186780961528632E-2</v>
      </c>
      <c r="P84" s="12"/>
    </row>
    <row r="85" spans="1:16">
      <c r="A85" s="12" t="s">
        <v>14</v>
      </c>
      <c r="B85" s="6">
        <v>8.5809739999999999E-3</v>
      </c>
      <c r="C85" s="6">
        <v>8.4900000000000005E-7</v>
      </c>
      <c r="D85" s="6">
        <v>4.8812309999999998E-2</v>
      </c>
      <c r="E85" s="6">
        <v>2.52E-6</v>
      </c>
      <c r="F85" s="7">
        <v>12.21245</v>
      </c>
      <c r="G85" s="8">
        <v>5.0999999999999997E-2</v>
      </c>
      <c r="H85" s="9"/>
      <c r="I85" s="13">
        <f>(D85/AVERAGE(D83,D87)-1)*1000</f>
        <v>-22.713184999387348</v>
      </c>
      <c r="J85" s="13">
        <f>((I85/1000+1)*(17.75/1000+1)-1)*1000</f>
        <v>-5.3663440331265244</v>
      </c>
      <c r="K85" s="13">
        <f>1000*SQRT((E85/D85)*(E85/D85)+(E83/D83)*(E83/D83)+(E87/D87)*(E87/D87))</f>
        <v>9.231079546183206E-2</v>
      </c>
      <c r="P85" s="12"/>
    </row>
    <row r="86" spans="1:16">
      <c r="A86" s="12" t="s">
        <v>14</v>
      </c>
      <c r="B86" s="6">
        <v>8.5751560000000004E-3</v>
      </c>
      <c r="C86" s="6">
        <v>7.7199999999999998E-7</v>
      </c>
      <c r="D86" s="6">
        <v>4.8806179999999998E-2</v>
      </c>
      <c r="E86" s="6">
        <v>2.2400000000000002E-6</v>
      </c>
      <c r="F86" s="7">
        <v>12.275270000000001</v>
      </c>
      <c r="G86" s="8">
        <v>4.8000000000000001E-2</v>
      </c>
      <c r="H86" s="9"/>
      <c r="I86" s="13">
        <f>(D86/AVERAGE(D83,D87)-1)*1000</f>
        <v>-22.835915683019348</v>
      </c>
      <c r="J86" s="13">
        <f>((I86/1000+1)*(17.75/1000+1)-1)*1000</f>
        <v>-5.4912531863929859</v>
      </c>
      <c r="K86" s="13">
        <f>1000*SQRT((E86/D86)*(E86/D86)+(E83/D83)*(E83/D83)+(E87/D87)*(E87/D87))</f>
        <v>8.9232465248512735E-2</v>
      </c>
      <c r="P86" s="12"/>
    </row>
    <row r="87" spans="1:16">
      <c r="A87" s="5" t="s">
        <v>0</v>
      </c>
      <c r="B87" s="6">
        <v>8.681879E-3</v>
      </c>
      <c r="C87" s="6">
        <v>1.0699999999999999E-6</v>
      </c>
      <c r="D87" s="6">
        <v>4.9945719999999999E-2</v>
      </c>
      <c r="E87" s="6">
        <v>2.8200000000000001E-6</v>
      </c>
      <c r="F87" s="7">
        <v>8.6665419999999997</v>
      </c>
      <c r="G87" s="8">
        <v>6.2600000000000003E-2</v>
      </c>
      <c r="H87" s="9"/>
      <c r="I87" s="5"/>
      <c r="J87" s="5"/>
      <c r="K87" s="5"/>
      <c r="P87" s="5"/>
    </row>
    <row r="88" spans="1:16">
      <c r="A88" s="12" t="s">
        <v>14</v>
      </c>
      <c r="B88" s="6">
        <v>8.5840570000000008E-3</v>
      </c>
      <c r="C88" s="6">
        <v>9.4600000000000003E-7</v>
      </c>
      <c r="D88" s="6">
        <v>4.8808570000000003E-2</v>
      </c>
      <c r="E88" s="6">
        <v>2.7700000000000002E-6</v>
      </c>
      <c r="F88" s="7">
        <v>12.44481</v>
      </c>
      <c r="G88" s="8">
        <v>5.0200000000000002E-2</v>
      </c>
      <c r="H88" s="9"/>
      <c r="I88" s="13">
        <f>(D88/AVERAGE(D87,D91)-1)*1000</f>
        <v>-22.692480008009163</v>
      </c>
      <c r="J88" s="13">
        <f>((I88/1000+1)*(17.75/1000+1)-1)*1000</f>
        <v>-5.3452715281513408</v>
      </c>
      <c r="K88" s="13">
        <f>1000*SQRT((E88/D88)*(E88/D88)+(E87/D87)*(E87/D87)+(E91/D91)*(E91/D91))</f>
        <v>9.4738709070400925E-2</v>
      </c>
      <c r="P88" s="12"/>
    </row>
    <row r="89" spans="1:16">
      <c r="A89" s="12" t="s">
        <v>14</v>
      </c>
      <c r="B89" s="6">
        <v>8.5743220000000005E-3</v>
      </c>
      <c r="C89" s="6">
        <v>9.5900000000000005E-7</v>
      </c>
      <c r="D89" s="6">
        <v>4.8804840000000002E-2</v>
      </c>
      <c r="E89" s="6">
        <v>2.5100000000000001E-6</v>
      </c>
      <c r="F89" s="7">
        <v>12.31429</v>
      </c>
      <c r="G89" s="8">
        <v>4.0800000000000003E-2</v>
      </c>
      <c r="H89" s="9"/>
      <c r="I89" s="13">
        <f>(D89/AVERAGE(D87,D91)-1)*1000</f>
        <v>-22.767166831441422</v>
      </c>
      <c r="J89" s="13">
        <f>((I89/1000+1)*(17.75/1000+1)-1)*1000</f>
        <v>-5.4212840426995923</v>
      </c>
      <c r="K89" s="13">
        <f>1000*SQRT((E89/D89)*(E89/D89)+(E87/D87)*(E87/D87)+(E91/D91)*(E91/D91))</f>
        <v>9.1649177402525817E-2</v>
      </c>
      <c r="P89" s="12"/>
    </row>
    <row r="90" spans="1:16">
      <c r="A90" s="12" t="s">
        <v>14</v>
      </c>
      <c r="B90" s="6">
        <v>8.567201E-3</v>
      </c>
      <c r="C90" s="6">
        <v>7.8700000000000005E-7</v>
      </c>
      <c r="D90" s="6">
        <v>4.8800820000000002E-2</v>
      </c>
      <c r="E90" s="6">
        <v>2.61E-6</v>
      </c>
      <c r="F90" s="7">
        <v>12.38302</v>
      </c>
      <c r="G90" s="8">
        <v>4.2799999999999998E-2</v>
      </c>
      <c r="H90" s="9"/>
      <c r="I90" s="13">
        <f>(D90/AVERAGE(D87,D91)-1)*1000</f>
        <v>-22.847660405221013</v>
      </c>
      <c r="J90" s="13">
        <f>((I90/1000+1)*(17.75/1000+1)-1)*1000</f>
        <v>-5.5032063774137496</v>
      </c>
      <c r="K90" s="13">
        <f>1000*SQRT((E90/D90)*(E90/D90)+(E87/D87)*(E87/D87)+(E91/D91)*(E91/D91))</f>
        <v>9.2817004064316103E-2</v>
      </c>
      <c r="P90" s="12"/>
    </row>
    <row r="91" spans="1:16">
      <c r="A91" s="5" t="s">
        <v>0</v>
      </c>
      <c r="B91" s="6">
        <v>8.6614380000000005E-3</v>
      </c>
      <c r="C91" s="6">
        <v>1.0499999999999999E-6</v>
      </c>
      <c r="D91" s="6">
        <v>4.9938030000000001E-2</v>
      </c>
      <c r="E91" s="6">
        <v>2.5299999999999999E-6</v>
      </c>
      <c r="F91" s="7">
        <v>8.7944139999999997</v>
      </c>
      <c r="G91" s="8">
        <v>6.7100000000000007E-2</v>
      </c>
      <c r="H91" s="9"/>
      <c r="I91" s="5"/>
      <c r="J91" s="5"/>
      <c r="K91" s="5"/>
      <c r="P91" s="5"/>
    </row>
    <row r="92" spans="1:16">
      <c r="A92" s="12" t="s">
        <v>14</v>
      </c>
      <c r="B92" s="6">
        <v>8.5678449999999993E-3</v>
      </c>
      <c r="C92" s="6">
        <v>7.9400000000000004E-7</v>
      </c>
      <c r="D92" s="6">
        <v>4.8805000000000001E-2</v>
      </c>
      <c r="E92" s="6">
        <v>2.6699999999999998E-6</v>
      </c>
      <c r="F92" s="7">
        <v>12.484109999999999</v>
      </c>
      <c r="G92" s="8">
        <v>4.9299999999999997E-2</v>
      </c>
      <c r="H92" s="9"/>
      <c r="I92" s="13">
        <f>(D92/AVERAGE(D91,D95)-1)*1000</f>
        <v>-22.722086931378339</v>
      </c>
      <c r="J92" s="13">
        <f>((I92/1000+1)*(17.75/1000+1)-1)*1000</f>
        <v>-5.3754039744103865</v>
      </c>
      <c r="K92" s="13">
        <f>1000*SQRT((E92/D92)*(E92/D92)+(E91/D91)*(E91/D91)+(E95/D95)*(E95/D95))</f>
        <v>9.4261207436582214E-2</v>
      </c>
      <c r="P92" s="12"/>
    </row>
    <row r="93" spans="1:16">
      <c r="A93" s="12" t="s">
        <v>14</v>
      </c>
      <c r="B93" s="6">
        <v>8.5693999999999996E-3</v>
      </c>
      <c r="C93" s="6">
        <v>8.7599999999999996E-7</v>
      </c>
      <c r="D93" s="6">
        <v>4.8804550000000002E-2</v>
      </c>
      <c r="E93" s="6">
        <v>2.57E-6</v>
      </c>
      <c r="F93" s="7">
        <v>12.617610000000001</v>
      </c>
      <c r="G93" s="8">
        <v>4.1099999999999998E-2</v>
      </c>
      <c r="H93" s="9"/>
      <c r="I93" s="13">
        <f>(D93/AVERAGE(D91,D95)-1)*1000</f>
        <v>-22.731097792168864</v>
      </c>
      <c r="J93" s="13">
        <f>((I93/1000+1)*(17.75/1000+1)-1)*1000</f>
        <v>-5.3845747779799336</v>
      </c>
      <c r="K93" s="13">
        <f>1000*SQRT((E93/D93)*(E93/D93)+(E91/D91)*(E91/D91)+(E95/D95)*(E95/D95))</f>
        <v>9.3087252124945827E-2</v>
      </c>
      <c r="P93" s="12"/>
    </row>
    <row r="94" spans="1:16">
      <c r="A94" s="12" t="s">
        <v>14</v>
      </c>
      <c r="B94" s="6">
        <v>8.5714180000000008E-3</v>
      </c>
      <c r="C94" s="6">
        <v>8.1200000000000002E-7</v>
      </c>
      <c r="D94" s="6">
        <v>4.880259E-2</v>
      </c>
      <c r="E94" s="6">
        <v>2.61E-6</v>
      </c>
      <c r="F94" s="7">
        <v>12.25592</v>
      </c>
      <c r="G94" s="8">
        <v>5.3800000000000001E-2</v>
      </c>
      <c r="H94" s="9"/>
      <c r="I94" s="13">
        <f>(D94/AVERAGE(D91,D95)-1)*1000</f>
        <v>-22.770345096945309</v>
      </c>
      <c r="J94" s="13">
        <f>((I94/1000+1)*(17.75/1000+1)-1)*1000</f>
        <v>-5.4245187224161162</v>
      </c>
      <c r="K94" s="13">
        <f>1000*SQRT((E94/D94)*(E94/D94)+(E91/D91)*(E91/D91)+(E95/D95)*(E95/D95))</f>
        <v>9.3554562658392126E-2</v>
      </c>
      <c r="P94" s="12"/>
    </row>
    <row r="95" spans="1:16">
      <c r="A95" s="5" t="s">
        <v>0</v>
      </c>
      <c r="B95" s="6">
        <v>8.6778600000000008E-3</v>
      </c>
      <c r="C95" s="6">
        <v>9.9099999999999991E-7</v>
      </c>
      <c r="D95" s="6">
        <v>4.9941439999999997E-2</v>
      </c>
      <c r="E95" s="6">
        <v>2.88E-6</v>
      </c>
      <c r="F95" s="7">
        <v>8.7625299999999999</v>
      </c>
      <c r="G95" s="8">
        <v>7.0800000000000002E-2</v>
      </c>
      <c r="H95" s="9"/>
      <c r="I95" s="5"/>
      <c r="J95" s="5"/>
      <c r="K95" s="5"/>
      <c r="L95" s="14"/>
      <c r="M95" s="14"/>
      <c r="P95" s="5"/>
    </row>
    <row r="96" spans="1:16">
      <c r="A96" s="12" t="s">
        <v>15</v>
      </c>
      <c r="B96" s="6">
        <v>8.5674710000000001E-3</v>
      </c>
      <c r="C96" s="6">
        <v>9.3500000000000005E-7</v>
      </c>
      <c r="D96" s="6">
        <v>4.8801190000000001E-2</v>
      </c>
      <c r="E96" s="6">
        <v>2.7499999999999999E-6</v>
      </c>
      <c r="F96" s="7">
        <v>11.73771</v>
      </c>
      <c r="G96" s="8">
        <v>4.9099999999999998E-2</v>
      </c>
      <c r="H96" s="9"/>
      <c r="I96" s="13">
        <f>(D96/AVERAGE(D95,D99)-1)*1000</f>
        <v>-22.770983453893724</v>
      </c>
      <c r="J96" s="13">
        <f>((I96/1000+1)*(17.75/1000+1)-1)*1000</f>
        <v>-5.4251684102003539</v>
      </c>
      <c r="K96" s="13">
        <f>1000*SQRT((E96/D96)*(E96/D96)+(E95/D95)*(E95/D95)+(E99/D99)*(E99/D99))</f>
        <v>9.3459151961254663E-2</v>
      </c>
      <c r="L96" s="5"/>
      <c r="M96" s="9"/>
      <c r="P96" s="12"/>
    </row>
    <row r="97" spans="1:16">
      <c r="A97" s="12" t="s">
        <v>15</v>
      </c>
      <c r="B97" s="6">
        <v>8.5696269999999998E-3</v>
      </c>
      <c r="C97" s="6">
        <v>8.1100000000000005E-7</v>
      </c>
      <c r="D97" s="6">
        <v>4.8809360000000003E-2</v>
      </c>
      <c r="E97" s="6">
        <v>2.6400000000000001E-6</v>
      </c>
      <c r="F97" s="7">
        <v>12.78975</v>
      </c>
      <c r="G97" s="8">
        <v>4.7100000000000003E-2</v>
      </c>
      <c r="H97" s="9"/>
      <c r="I97" s="13">
        <f>(D97/AVERAGE(D95,D99)-1)*1000</f>
        <v>-22.607381683830585</v>
      </c>
      <c r="J97" s="13">
        <f>((I97/1000+1)*(17.75/1000+1)-1)*1000</f>
        <v>-5.2586627087186644</v>
      </c>
      <c r="K97" s="13">
        <f>1000*SQRT((E97/D97)*(E97/D97)+(E95/D95)*(E95/D95)+(E99/D99)*(E99/D99))</f>
        <v>9.2112315089256894E-2</v>
      </c>
      <c r="L97" s="5"/>
      <c r="M97" s="9"/>
      <c r="P97" s="12"/>
    </row>
    <row r="98" spans="1:16">
      <c r="A98" s="12" t="s">
        <v>15</v>
      </c>
      <c r="B98" s="6">
        <v>8.5685540000000008E-3</v>
      </c>
      <c r="C98" s="6">
        <v>8.09E-7</v>
      </c>
      <c r="D98" s="6">
        <v>4.8808959999999998E-2</v>
      </c>
      <c r="E98" s="6">
        <v>2.5799999999999999E-6</v>
      </c>
      <c r="F98" s="7">
        <v>12.304819999999999</v>
      </c>
      <c r="G98" s="8">
        <v>5.7799999999999997E-2</v>
      </c>
      <c r="H98" s="9"/>
      <c r="I98" s="13">
        <f>(D98/AVERAGE(D95,D99)-1)*1000</f>
        <v>-22.61539156241399</v>
      </c>
      <c r="J98" s="13">
        <f>((I98/1000+1)*(17.75/1000+1)-1)*1000</f>
        <v>-5.2668147626468986</v>
      </c>
      <c r="K98" s="13">
        <f>1000*SQRT((E98/D98)*(E98/D98)+(E95/D95)*(E95/D95)+(E99/D99)*(E99/D99))</f>
        <v>9.1396158332111468E-2</v>
      </c>
      <c r="L98" s="5"/>
      <c r="M98" s="9"/>
      <c r="P98" s="12"/>
    </row>
    <row r="99" spans="1:16">
      <c r="A99" s="5" t="s">
        <v>0</v>
      </c>
      <c r="B99" s="6">
        <v>8.6693849999999999E-3</v>
      </c>
      <c r="C99" s="6">
        <v>1.0100000000000001E-6</v>
      </c>
      <c r="D99" s="6">
        <v>4.9935229999999997E-2</v>
      </c>
      <c r="E99" s="6">
        <v>2.3599999999999999E-6</v>
      </c>
      <c r="F99" s="7">
        <v>8.720065</v>
      </c>
      <c r="G99" s="8">
        <v>6.54E-2</v>
      </c>
      <c r="H99" s="9"/>
      <c r="I99" s="5"/>
      <c r="J99" s="5"/>
      <c r="K99" s="5"/>
      <c r="L99" s="5"/>
      <c r="M99" s="9"/>
      <c r="P99" s="5"/>
    </row>
    <row r="100" spans="1:16">
      <c r="A100" s="12" t="s">
        <v>15</v>
      </c>
      <c r="B100" s="6">
        <v>8.5686019999999998E-3</v>
      </c>
      <c r="C100" s="6">
        <v>8.5300000000000003E-7</v>
      </c>
      <c r="D100" s="6">
        <v>4.8807669999999997E-2</v>
      </c>
      <c r="E100" s="6">
        <v>2.43E-6</v>
      </c>
      <c r="F100" s="7">
        <v>12.22335</v>
      </c>
      <c r="G100" s="8">
        <v>4.8099999999999997E-2</v>
      </c>
      <c r="H100" s="9"/>
      <c r="I100" s="13">
        <f>(D100/AVERAGE(D99,D103)-1)*1000</f>
        <v>-22.633003400322259</v>
      </c>
      <c r="J100" s="13">
        <f>((I100/1000+1)*(17.75/1000+1)-1)*1000</f>
        <v>-5.2847392106780688</v>
      </c>
      <c r="K100" s="13">
        <f>1000*SQRT((E100/D100)*(E100/D100)+(E99/D99)*(E99/D99)+(E103/D103)*(E103/D103))</f>
        <v>8.7504436187708159E-2</v>
      </c>
      <c r="L100" s="5"/>
      <c r="M100" s="9"/>
      <c r="P100" s="12"/>
    </row>
    <row r="101" spans="1:16">
      <c r="A101" s="12" t="s">
        <v>15</v>
      </c>
      <c r="B101" s="6">
        <v>8.5751630000000002E-3</v>
      </c>
      <c r="C101" s="6">
        <v>8.3699999999999999E-7</v>
      </c>
      <c r="D101" s="6">
        <v>4.8812229999999998E-2</v>
      </c>
      <c r="E101" s="6">
        <v>2.5399999999999998E-6</v>
      </c>
      <c r="F101" s="7">
        <v>12.243639999999999</v>
      </c>
      <c r="G101" s="8">
        <v>5.6800000000000003E-2</v>
      </c>
      <c r="H101" s="9"/>
      <c r="I101" s="13">
        <f>(D101/AVERAGE(D99,D103)-1)*1000</f>
        <v>-22.541690016493533</v>
      </c>
      <c r="J101" s="13">
        <f>((I101/1000+1)*(17.75/1000+1)-1)*1000</f>
        <v>-5.1918050142863992</v>
      </c>
      <c r="K101" s="13">
        <f>1000*SQRT((E101/D101)*(E101/D101)+(E99/D99)*(E99/D99)+(E103/D103)*(E103/D103))</f>
        <v>8.8803238717334379E-2</v>
      </c>
      <c r="L101" s="5"/>
      <c r="M101" s="9"/>
      <c r="P101" s="12"/>
    </row>
    <row r="102" spans="1:16">
      <c r="A102" s="12" t="s">
        <v>15</v>
      </c>
      <c r="B102" s="6">
        <v>8.5678630000000002E-3</v>
      </c>
      <c r="C102" s="6">
        <v>6.8299999999999996E-7</v>
      </c>
      <c r="D102" s="6">
        <v>4.8810859999999998E-2</v>
      </c>
      <c r="E102" s="6">
        <v>2.3700000000000002E-6</v>
      </c>
      <c r="F102" s="7">
        <v>12.17934</v>
      </c>
      <c r="G102" s="8">
        <v>4.6899999999999997E-2</v>
      </c>
      <c r="H102" s="9"/>
      <c r="I102" s="13">
        <f>(D102/AVERAGE(D99,D103)-1)*1000</f>
        <v>-22.569124081371903</v>
      </c>
      <c r="J102" s="13">
        <f>((I102/1000+1)*(17.75/1000+1)-1)*1000</f>
        <v>-5.2197260338163742</v>
      </c>
      <c r="K102" s="13">
        <f>1000*SQRT((E102/D102)*(E102/D102)+(E99/D99)*(E99/D99)+(E103/D103)*(E103/D103))</f>
        <v>8.6809106331416794E-2</v>
      </c>
      <c r="L102" s="5"/>
      <c r="M102" s="9"/>
      <c r="P102" s="12"/>
    </row>
    <row r="103" spans="1:16">
      <c r="A103" s="5" t="s">
        <v>0</v>
      </c>
      <c r="B103" s="6">
        <v>8.6699140000000008E-3</v>
      </c>
      <c r="C103" s="6">
        <v>9.3200000000000003E-7</v>
      </c>
      <c r="D103" s="6">
        <v>4.9940600000000002E-2</v>
      </c>
      <c r="E103" s="6">
        <v>2.7099999999999999E-6</v>
      </c>
      <c r="F103" s="7">
        <v>8.6781880000000005</v>
      </c>
      <c r="G103" s="8">
        <v>7.1099999999999997E-2</v>
      </c>
      <c r="H103" s="9"/>
      <c r="I103" s="5"/>
      <c r="J103" s="5"/>
      <c r="K103" s="5"/>
      <c r="L103" s="5"/>
      <c r="M103" s="9"/>
      <c r="P103" s="5"/>
    </row>
    <row r="104" spans="1:16">
      <c r="A104" s="12" t="s">
        <v>15</v>
      </c>
      <c r="B104" s="6">
        <v>8.5671380000000002E-3</v>
      </c>
      <c r="C104" s="6">
        <v>8.1800000000000005E-7</v>
      </c>
      <c r="D104" s="6">
        <v>4.881315E-2</v>
      </c>
      <c r="E104" s="6">
        <v>2.5100000000000001E-6</v>
      </c>
      <c r="F104" s="7">
        <v>12.692819999999999</v>
      </c>
      <c r="G104" s="8">
        <v>5.8500000000000003E-2</v>
      </c>
      <c r="H104" s="9"/>
      <c r="I104" s="13">
        <f>(D104/AVERAGE(D103,D107)-1)*1000</f>
        <v>-22.742249335598764</v>
      </c>
      <c r="J104" s="13">
        <f>((I104/1000+1)*(17.75/1000+1)-1)*1000</f>
        <v>-5.3959242613057512</v>
      </c>
      <c r="K104" s="13">
        <f>1000*SQRT((E104/D104)*(E104/D104)+(E103/D103)*(E103/D103)+(E107/D107)*(E107/D107))</f>
        <v>9.0408675585045797E-2</v>
      </c>
      <c r="L104" s="5"/>
      <c r="M104" s="9"/>
      <c r="P104" s="12"/>
    </row>
    <row r="105" spans="1:16">
      <c r="A105" s="12" t="s">
        <v>15</v>
      </c>
      <c r="B105" s="6">
        <v>8.5767099999999995E-3</v>
      </c>
      <c r="C105" s="6">
        <v>9.3699999999999999E-7</v>
      </c>
      <c r="D105" s="6">
        <v>4.8812809999999998E-2</v>
      </c>
      <c r="E105" s="6">
        <v>2.34E-6</v>
      </c>
      <c r="F105" s="7">
        <v>12.98006</v>
      </c>
      <c r="G105" s="8">
        <v>6.0199999999999997E-2</v>
      </c>
      <c r="H105" s="9"/>
      <c r="I105" s="13">
        <f>(D105/AVERAGE(D103,D107)-1)*1000</f>
        <v>-22.749056264371514</v>
      </c>
      <c r="J105" s="13">
        <f>((I105/1000+1)*(17.75/1000+1)-1)*1000</f>
        <v>-5.4028520130642299</v>
      </c>
      <c r="K105" s="13">
        <f>1000*SQRT((E105/D105)*(E105/D105)+(E103/D103)*(E103/D103)+(E107/D107)*(E107/D107))</f>
        <v>8.8474448595738206E-2</v>
      </c>
      <c r="L105" s="5"/>
      <c r="M105" s="9"/>
      <c r="P105" s="12"/>
    </row>
    <row r="106" spans="1:16">
      <c r="A106" s="12" t="s">
        <v>15</v>
      </c>
      <c r="B106" s="6">
        <v>8.5806540000000001E-3</v>
      </c>
      <c r="C106" s="6">
        <v>8.1800000000000005E-7</v>
      </c>
      <c r="D106" s="6">
        <v>4.8816209999999999E-2</v>
      </c>
      <c r="E106" s="6">
        <v>2.6699999999999998E-6</v>
      </c>
      <c r="F106" s="7">
        <v>12.75414</v>
      </c>
      <c r="G106" s="8">
        <v>5.7000000000000002E-2</v>
      </c>
      <c r="H106" s="9"/>
      <c r="I106" s="13">
        <f>(D106/AVERAGE(D103,D107)-1)*1000</f>
        <v>-22.68098697664356</v>
      </c>
      <c r="J106" s="13">
        <f>((I106/1000+1)*(17.75/1000+1)-1)*1000</f>
        <v>-5.3335744954789988</v>
      </c>
      <c r="K106" s="13">
        <f>1000*SQRT((E106/D106)*(E106/D106)+(E103/D103)*(E103/D103)+(E107/D107)*(E107/D107))</f>
        <v>9.2310296175362266E-2</v>
      </c>
      <c r="L106" s="5"/>
      <c r="M106" s="9"/>
      <c r="P106" s="12"/>
    </row>
    <row r="107" spans="1:16">
      <c r="A107" s="5" t="s">
        <v>0</v>
      </c>
      <c r="B107" s="6">
        <v>8.6750730000000002E-3</v>
      </c>
      <c r="C107" s="6">
        <v>8.78E-7</v>
      </c>
      <c r="D107" s="6">
        <v>4.995761E-2</v>
      </c>
      <c r="E107" s="6">
        <v>2.5399999999999998E-6</v>
      </c>
      <c r="F107" s="7">
        <v>8.5050779999999992</v>
      </c>
      <c r="G107" s="8">
        <v>7.22E-2</v>
      </c>
      <c r="H107" s="9"/>
      <c r="I107" s="5"/>
      <c r="J107" s="5"/>
      <c r="K107" s="5"/>
      <c r="L107" s="14"/>
      <c r="M107" s="14"/>
      <c r="P107" s="5"/>
    </row>
    <row r="108" spans="1:16">
      <c r="A108" s="12" t="s">
        <v>36</v>
      </c>
      <c r="B108" s="6">
        <v>8.5812909999999996E-3</v>
      </c>
      <c r="C108" s="6">
        <v>9.5199999999999995E-7</v>
      </c>
      <c r="D108" s="6">
        <v>4.8821040000000003E-2</v>
      </c>
      <c r="E108" s="6">
        <v>2.3300000000000001E-6</v>
      </c>
      <c r="F108" s="7">
        <v>12.831149999999999</v>
      </c>
      <c r="G108" s="8">
        <v>0.06</v>
      </c>
      <c r="H108" s="9"/>
      <c r="I108" s="13">
        <f>(D108/AVERAGE(D107,D111)-1)*1000</f>
        <v>-22.728485146319866</v>
      </c>
      <c r="J108" s="13">
        <f>((I108/1000+1)*(17.75/1000+1)-1)*1000</f>
        <v>-5.3819157576671106</v>
      </c>
      <c r="K108" s="13">
        <f>1000*SQRT((E108/D108)*(E108/D108)+(E107/D107)*(E107/D107)+(E111/D111)*(E111/D111))</f>
        <v>8.5252699949431854E-2</v>
      </c>
      <c r="L108" s="5"/>
      <c r="M108" s="9"/>
      <c r="P108" s="12"/>
    </row>
    <row r="109" spans="1:16">
      <c r="A109" s="12" t="s">
        <v>36</v>
      </c>
      <c r="B109" s="6">
        <v>8.5685980000000002E-3</v>
      </c>
      <c r="C109" s="6">
        <v>8.3699999999999999E-7</v>
      </c>
      <c r="D109" s="6">
        <v>4.8827540000000003E-2</v>
      </c>
      <c r="E109" s="6">
        <v>2.8399999999999999E-6</v>
      </c>
      <c r="F109" s="7">
        <v>12.43393</v>
      </c>
      <c r="G109" s="8">
        <v>5.0099999999999999E-2</v>
      </c>
      <c r="H109" s="9"/>
      <c r="I109" s="13">
        <f>(D109/AVERAGE(D107,D111)-1)*1000</f>
        <v>-22.598371882723846</v>
      </c>
      <c r="J109" s="13">
        <f>((I109/1000+1)*(17.75/1000+1)-1)*1000</f>
        <v>-5.249492983642301</v>
      </c>
      <c r="K109" s="13">
        <f>1000*SQRT((E109/D109)*(E109/D109)+(E107/D107)*(E107/D107)+(E111/D111)*(E111/D111))</f>
        <v>9.1506038602541681E-2</v>
      </c>
      <c r="L109" s="5"/>
      <c r="M109" s="9"/>
      <c r="P109" s="12"/>
    </row>
    <row r="110" spans="1:16">
      <c r="A110" s="12" t="s">
        <v>36</v>
      </c>
      <c r="B110" s="6">
        <v>8.5662120000000001E-3</v>
      </c>
      <c r="C110" s="6">
        <v>7.3900000000000004E-7</v>
      </c>
      <c r="D110" s="6">
        <v>4.8825069999999998E-2</v>
      </c>
      <c r="E110" s="6">
        <v>2.2800000000000002E-6</v>
      </c>
      <c r="F110" s="7">
        <v>12.69204</v>
      </c>
      <c r="G110" s="8">
        <v>5.79E-2</v>
      </c>
      <c r="H110" s="9"/>
      <c r="I110" s="13">
        <f>(D110/AVERAGE(D107,D111)-1)*1000</f>
        <v>-22.647814922890362</v>
      </c>
      <c r="J110" s="13">
        <f>((I110/1000+1)*(17.75/1000+1)-1)*1000</f>
        <v>-5.2998136377717664</v>
      </c>
      <c r="K110" s="13">
        <f>1000*SQRT((E110/D110)*(E110/D110)+(E107/D107)*(E107/D107)+(E111/D111)*(E111/D111))</f>
        <v>8.4681497721432103E-2</v>
      </c>
      <c r="L110" s="5"/>
      <c r="M110" s="9"/>
      <c r="P110" s="12"/>
    </row>
    <row r="111" spans="1:16">
      <c r="A111" s="5" t="s">
        <v>0</v>
      </c>
      <c r="B111" s="6">
        <v>8.6696529999999994E-3</v>
      </c>
      <c r="C111" s="6">
        <v>1.0100000000000001E-6</v>
      </c>
      <c r="D111" s="6">
        <v>4.9955340000000001E-2</v>
      </c>
      <c r="E111" s="6">
        <v>2.4499999999999998E-6</v>
      </c>
      <c r="F111" s="7">
        <v>8.5716809999999999</v>
      </c>
      <c r="G111" s="8">
        <v>7.1499999999999994E-2</v>
      </c>
      <c r="H111" s="9"/>
      <c r="I111" s="5"/>
      <c r="J111" s="5"/>
      <c r="K111" s="5"/>
      <c r="L111" s="5"/>
      <c r="M111" s="9"/>
      <c r="P111" s="5"/>
    </row>
    <row r="112" spans="1:16">
      <c r="A112" s="12" t="s">
        <v>36</v>
      </c>
      <c r="B112" s="6">
        <v>8.5601219999999999E-3</v>
      </c>
      <c r="C112" s="6">
        <v>7.6000000000000003E-7</v>
      </c>
      <c r="D112" s="6">
        <v>4.8823789999999999E-2</v>
      </c>
      <c r="E112" s="6">
        <v>2.4099999999999998E-6</v>
      </c>
      <c r="F112" s="7">
        <v>11.914809999999999</v>
      </c>
      <c r="G112" s="8">
        <v>5.9700000000000003E-2</v>
      </c>
      <c r="H112" s="9"/>
      <c r="I112" s="13">
        <f>(D112/AVERAGE(D111,D115)-1)*1000</f>
        <v>-22.647514820794299</v>
      </c>
      <c r="J112" s="13">
        <f>((I112/1000+1)*(17.75/1000+1)-1)*1000</f>
        <v>-5.2995082088634904</v>
      </c>
      <c r="K112" s="13">
        <f>1000*SQRT((E112/D112)*(E112/D112)+(E111/D111)*(E111/D111)+(E115/D115)*(E115/D115))</f>
        <v>8.8231291684872787E-2</v>
      </c>
      <c r="L112" s="5"/>
      <c r="M112" s="9"/>
      <c r="P112" s="12"/>
    </row>
    <row r="113" spans="1:16">
      <c r="A113" s="12" t="s">
        <v>36</v>
      </c>
      <c r="B113" s="6">
        <v>8.5664490000000003E-3</v>
      </c>
      <c r="C113" s="6">
        <v>7.6199999999999997E-7</v>
      </c>
      <c r="D113" s="6">
        <v>4.8824859999999998E-2</v>
      </c>
      <c r="E113" s="6">
        <v>2.7999999999999999E-6</v>
      </c>
      <c r="F113" s="7">
        <v>12.576409999999999</v>
      </c>
      <c r="G113" s="8">
        <v>4.9700000000000001E-2</v>
      </c>
      <c r="H113" s="9"/>
      <c r="I113" s="13">
        <f>(D113/AVERAGE(D111,D115)-1)*1000</f>
        <v>-22.626095607760298</v>
      </c>
      <c r="J113" s="13">
        <f>((I113/1000+1)*(17.75/1000+1)-1)*1000</f>
        <v>-5.2777088047981646</v>
      </c>
      <c r="K113" s="13">
        <f>1000*SQRT((E113/D113)*(E113/D113)+(E111/D111)*(E111/D111)+(E115/D115)*(E115/D115))</f>
        <v>9.2935508043836185E-2</v>
      </c>
      <c r="L113" s="5"/>
      <c r="M113" s="9"/>
      <c r="P113" s="12"/>
    </row>
    <row r="114" spans="1:16">
      <c r="A114" s="12" t="s">
        <v>36</v>
      </c>
      <c r="B114" s="6">
        <v>8.5625809999999997E-3</v>
      </c>
      <c r="C114" s="6">
        <v>8.3200000000000004E-7</v>
      </c>
      <c r="D114" s="6">
        <v>4.8828389999999999E-2</v>
      </c>
      <c r="E114" s="6">
        <v>2.4399999999999999E-6</v>
      </c>
      <c r="F114" s="7">
        <v>12.65315</v>
      </c>
      <c r="G114" s="8">
        <v>5.8200000000000002E-2</v>
      </c>
      <c r="H114" s="9"/>
      <c r="I114" s="13">
        <f>(D114/AVERAGE(D111,D115)-1)*1000</f>
        <v>-22.555432222703843</v>
      </c>
      <c r="J114" s="13">
        <f>((I114/1000+1)*(17.75/1000+1)-1)*1000</f>
        <v>-5.2057911446569127</v>
      </c>
      <c r="K114" s="13">
        <f>1000*SQRT((E114/D114)*(E114/D114)+(E111/D111)*(E111/D111)+(E115/D115)*(E115/D115))</f>
        <v>8.8573857524363711E-2</v>
      </c>
      <c r="L114" s="5"/>
      <c r="M114" s="9"/>
      <c r="P114" s="12"/>
    </row>
    <row r="115" spans="1:16">
      <c r="A115" s="5" t="s">
        <v>0</v>
      </c>
      <c r="B115" s="6">
        <v>8.6638600000000007E-3</v>
      </c>
      <c r="C115" s="6">
        <v>9.0500000000000002E-7</v>
      </c>
      <c r="D115" s="6">
        <v>4.995496E-2</v>
      </c>
      <c r="E115" s="6">
        <v>2.7099999999999999E-6</v>
      </c>
      <c r="F115" s="7">
        <v>8.6215810000000008</v>
      </c>
      <c r="G115" s="8">
        <v>6.5799999999999997E-2</v>
      </c>
      <c r="H115" s="9"/>
      <c r="I115" s="5"/>
      <c r="J115" s="5"/>
      <c r="K115" s="5"/>
      <c r="L115" s="5"/>
      <c r="M115" s="9"/>
      <c r="P115" s="5"/>
    </row>
    <row r="116" spans="1:16">
      <c r="A116" s="12" t="s">
        <v>36</v>
      </c>
      <c r="B116" s="6">
        <v>8.5653259999999998E-3</v>
      </c>
      <c r="C116" s="6">
        <v>7.9599999999999998E-7</v>
      </c>
      <c r="D116" s="6">
        <v>4.8830289999999998E-2</v>
      </c>
      <c r="E116" s="6">
        <v>2.3499999999999999E-6</v>
      </c>
      <c r="F116" s="7">
        <v>12.6028</v>
      </c>
      <c r="G116" s="8">
        <v>5.04E-2</v>
      </c>
      <c r="H116" s="9"/>
      <c r="I116" s="13">
        <f>(D116/AVERAGE(D115,D119)-1)*1000</f>
        <v>-22.506048996117968</v>
      </c>
      <c r="J116" s="13">
        <f>((I116/1000+1)*(17.75/1000+1)-1)*1000</f>
        <v>-5.1555313657991597</v>
      </c>
      <c r="K116" s="13">
        <f>1000*SQRT((E116/D116)*(E116/D116)+(E115/D115)*(E115/D115)+(E119/D119)*(E119/D119))</f>
        <v>8.7659119653406808E-2</v>
      </c>
      <c r="L116" s="5"/>
      <c r="M116" s="9"/>
      <c r="P116" s="12"/>
    </row>
    <row r="117" spans="1:16">
      <c r="A117" s="12" t="s">
        <v>36</v>
      </c>
      <c r="B117" s="6">
        <v>8.5561609999999996E-3</v>
      </c>
      <c r="C117" s="6">
        <v>8.4600000000000003E-7</v>
      </c>
      <c r="D117" s="6">
        <v>4.8823470000000001E-2</v>
      </c>
      <c r="E117" s="6">
        <v>2.61E-6</v>
      </c>
      <c r="F117" s="7">
        <v>12.58911</v>
      </c>
      <c r="G117" s="8">
        <v>5.0299999999999997E-2</v>
      </c>
      <c r="H117" s="9"/>
      <c r="I117" s="13">
        <f>(D117/AVERAGE(D115,D119)-1)*1000</f>
        <v>-22.642573041865898</v>
      </c>
      <c r="J117" s="13">
        <f>((I117/1000+1)*(17.75/1000+1)-1)*1000</f>
        <v>-5.2944787133590854</v>
      </c>
      <c r="K117" s="13">
        <f>1000*SQRT((E117/D117)*(E117/D117)+(E115/D115)*(E115/D115)+(E119/D119)*(E119/D119))</f>
        <v>9.0696025006140976E-2</v>
      </c>
      <c r="L117" s="5"/>
      <c r="M117" s="9"/>
      <c r="P117" s="12"/>
    </row>
    <row r="118" spans="1:16">
      <c r="A118" s="12" t="s">
        <v>36</v>
      </c>
      <c r="B118" s="6">
        <v>8.5726269999999993E-3</v>
      </c>
      <c r="C118" s="6">
        <v>8.5000000000000001E-7</v>
      </c>
      <c r="D118" s="6">
        <v>4.8822829999999998E-2</v>
      </c>
      <c r="E118" s="6">
        <v>2.4899999999999999E-6</v>
      </c>
      <c r="F118" s="7">
        <v>12.34374</v>
      </c>
      <c r="G118" s="8">
        <v>4.6199999999999998E-2</v>
      </c>
      <c r="H118" s="9"/>
      <c r="I118" s="13">
        <f>(D118/AVERAGE(D115,D119)-1)*1000</f>
        <v>-22.655384682522705</v>
      </c>
      <c r="J118" s="13">
        <f>((I118/1000+1)*(17.75/1000+1)-1)*1000</f>
        <v>-5.3075177606375368</v>
      </c>
      <c r="K118" s="13">
        <f>1000*SQRT((E118/D118)*(E118/D118)+(E115/D115)*(E115/D115)+(E119/D119)*(E119/D119))</f>
        <v>8.9269797741087398E-2</v>
      </c>
      <c r="L118" s="5"/>
      <c r="M118" s="9"/>
      <c r="P118" s="12"/>
    </row>
    <row r="119" spans="1:16">
      <c r="A119" s="5" t="s">
        <v>0</v>
      </c>
      <c r="B119" s="6">
        <v>8.6879699999999997E-3</v>
      </c>
      <c r="C119" s="6">
        <v>8.9599999999999998E-7</v>
      </c>
      <c r="D119" s="6">
        <v>4.9954180000000001E-2</v>
      </c>
      <c r="E119" s="6">
        <v>2.4600000000000002E-6</v>
      </c>
      <c r="F119" s="7">
        <v>8.5688250000000004</v>
      </c>
      <c r="G119" s="8">
        <v>6.4600000000000005E-2</v>
      </c>
      <c r="H119" s="9"/>
      <c r="I119" s="5"/>
      <c r="J119" s="5"/>
      <c r="K119" s="5"/>
      <c r="L119" s="14"/>
      <c r="M119" s="14"/>
      <c r="P119" s="5"/>
    </row>
    <row r="120" spans="1:16">
      <c r="A120" s="12" t="s">
        <v>16</v>
      </c>
      <c r="B120" s="6">
        <v>8.5867649999999997E-3</v>
      </c>
      <c r="C120" s="6">
        <v>1.1999999999999999E-6</v>
      </c>
      <c r="D120" s="6">
        <v>4.8814740000000002E-2</v>
      </c>
      <c r="E120" s="6">
        <v>2.6900000000000001E-6</v>
      </c>
      <c r="F120" s="7">
        <v>8.0549110000000006</v>
      </c>
      <c r="G120" s="8">
        <v>7.46E-2</v>
      </c>
      <c r="H120" s="9"/>
      <c r="I120" s="13">
        <f>(D120/AVERAGE(D119,D123)-1)*1000</f>
        <v>-22.969007146885211</v>
      </c>
      <c r="J120" s="13">
        <f>((I120/1000+1)*(17.75/1000+1)-1)*1000</f>
        <v>-5.626707023742461</v>
      </c>
      <c r="K120" s="13">
        <f>1000*SQRT((E120/D120)*(E120/D120)+(E119/D119)*(E119/D119)+(E123/D123)*(E123/D123))</f>
        <v>8.7813460484666997E-2</v>
      </c>
      <c r="L120" s="5"/>
      <c r="M120" s="9"/>
      <c r="P120" s="12"/>
    </row>
    <row r="121" spans="1:16">
      <c r="A121" s="12" t="s">
        <v>16</v>
      </c>
      <c r="B121" s="6">
        <v>8.5840450000000002E-3</v>
      </c>
      <c r="C121" s="6">
        <v>1.19E-6</v>
      </c>
      <c r="D121" s="6">
        <v>4.8815890000000001E-2</v>
      </c>
      <c r="E121" s="6">
        <v>2.57E-6</v>
      </c>
      <c r="F121" s="7">
        <v>8.0258199999999995</v>
      </c>
      <c r="G121" s="8">
        <v>6.8699999999999997E-2</v>
      </c>
      <c r="H121" s="9"/>
      <c r="I121" s="13">
        <f>(D121/AVERAGE(D119,D123)-1)*1000</f>
        <v>-22.945989803316856</v>
      </c>
      <c r="J121" s="13">
        <f>((I121/1000+1)*(17.75/1000+1)-1)*1000</f>
        <v>-5.6032811223257761</v>
      </c>
      <c r="K121" s="13">
        <f>1000*SQRT((E121/D121)*(E121/D121)+(E119/D119)*(E119/D119)+(E123/D123)*(E123/D123))</f>
        <v>8.6291271709752412E-2</v>
      </c>
      <c r="L121" s="5"/>
      <c r="M121" s="9"/>
      <c r="P121" s="12"/>
    </row>
    <row r="122" spans="1:16">
      <c r="A122" s="12" t="s">
        <v>53</v>
      </c>
      <c r="B122" s="6">
        <v>8.5851590000000002E-3</v>
      </c>
      <c r="C122" s="6">
        <v>9.879999999999999E-7</v>
      </c>
      <c r="D122" s="6">
        <v>4.8816859999999997E-2</v>
      </c>
      <c r="E122" s="6">
        <v>2.3700000000000002E-6</v>
      </c>
      <c r="F122" s="7">
        <v>7.9319059999999997</v>
      </c>
      <c r="G122" s="8">
        <v>6.4500000000000002E-2</v>
      </c>
      <c r="H122" s="9"/>
      <c r="I122" s="13">
        <f>(D122/AVERAGE(D119,D123)-1)*1000</f>
        <v>-22.926575174394003</v>
      </c>
      <c r="J122" s="13">
        <f>((I122/1000+1)*(17.75/1000+1)-1)*1000</f>
        <v>-5.5835218837395617</v>
      </c>
      <c r="K122" s="13">
        <f>1000*SQRT((E122/D122)*(E122/D122)+(E119/D119)*(E119/D119)+(E123/D123)*(E123/D123))</f>
        <v>8.3853949915123363E-2</v>
      </c>
      <c r="L122" s="5"/>
      <c r="M122" s="9"/>
      <c r="P122" s="12"/>
    </row>
    <row r="123" spans="1:16">
      <c r="A123" s="5" t="s">
        <v>0</v>
      </c>
      <c r="B123" s="6">
        <v>8.6835569999999997E-3</v>
      </c>
      <c r="C123" s="6">
        <v>9.4499999999999995E-7</v>
      </c>
      <c r="D123" s="6">
        <v>4.9970470000000003E-2</v>
      </c>
      <c r="E123" s="6">
        <v>2.3700000000000002E-6</v>
      </c>
      <c r="F123" s="7">
        <v>8.6435650000000006</v>
      </c>
      <c r="G123" s="8">
        <v>6.3500000000000001E-2</v>
      </c>
      <c r="H123" s="9"/>
      <c r="I123" s="5"/>
      <c r="J123" s="5"/>
      <c r="K123" s="5"/>
      <c r="L123" s="5"/>
      <c r="M123" s="9"/>
      <c r="P123" s="5"/>
    </row>
    <row r="124" spans="1:16">
      <c r="A124" s="12" t="s">
        <v>16</v>
      </c>
      <c r="B124" s="6">
        <v>8.5729980000000001E-3</v>
      </c>
      <c r="C124" s="6">
        <v>9.9999999999999995E-7</v>
      </c>
      <c r="D124" s="6">
        <v>4.8814160000000002E-2</v>
      </c>
      <c r="E124" s="6">
        <v>2.6800000000000002E-6</v>
      </c>
      <c r="F124" s="7">
        <v>7.9434389999999997</v>
      </c>
      <c r="G124" s="8">
        <v>6.8900000000000003E-2</v>
      </c>
      <c r="H124" s="9"/>
      <c r="I124" s="13">
        <f>(D124/AVERAGE(D123,D127)-1)*1000</f>
        <v>-23.031847628372184</v>
      </c>
      <c r="J124" s="13">
        <f>((I124/1000+1)*(17.75/1000+1)-1)*1000</f>
        <v>-5.6906629237758466</v>
      </c>
      <c r="K124" s="13">
        <f>1000*SQRT((E124/D124)*(E124/D124)+(E123/D123)*(E123/D123)+(E127/D127)*(E127/D127))</f>
        <v>8.9991647910747388E-2</v>
      </c>
      <c r="L124" s="5"/>
      <c r="M124" s="9"/>
      <c r="P124" s="12"/>
    </row>
    <row r="125" spans="1:16">
      <c r="A125" s="12" t="s">
        <v>16</v>
      </c>
      <c r="B125" s="6">
        <v>8.5719509999999995E-3</v>
      </c>
      <c r="C125" s="6">
        <v>1.17E-6</v>
      </c>
      <c r="D125" s="6">
        <v>4.8816320000000003E-2</v>
      </c>
      <c r="E125" s="6">
        <v>2.4899999999999999E-6</v>
      </c>
      <c r="F125" s="7">
        <v>8.0206909999999993</v>
      </c>
      <c r="G125" s="8">
        <v>7.0900000000000005E-2</v>
      </c>
      <c r="H125" s="9"/>
      <c r="I125" s="13">
        <f>(D125/AVERAGE(D123,D127)-1)*1000</f>
        <v>-22.988617319602668</v>
      </c>
      <c r="J125" s="13">
        <f>((I125/1000+1)*(17.75/1000+1)-1)*1000</f>
        <v>-5.6466652770257308</v>
      </c>
      <c r="K125" s="13">
        <f>1000*SQRT((E125/D125)*(E125/D125)+(E123/D123)*(E123/D123)+(E127/D127)*(E127/D127))</f>
        <v>8.7669973089585795E-2</v>
      </c>
      <c r="L125" s="5"/>
      <c r="M125" s="9"/>
      <c r="P125" s="12"/>
    </row>
    <row r="126" spans="1:16">
      <c r="A126" s="12" t="s">
        <v>53</v>
      </c>
      <c r="B126" s="6">
        <v>8.5668310000000004E-3</v>
      </c>
      <c r="C126" s="6">
        <v>9.4499999999999995E-7</v>
      </c>
      <c r="D126" s="6">
        <v>4.8818019999999997E-2</v>
      </c>
      <c r="E126" s="6">
        <v>2.5799999999999999E-6</v>
      </c>
      <c r="F126" s="7">
        <v>7.9673319999999999</v>
      </c>
      <c r="G126" s="8">
        <v>6.7599999999999993E-2</v>
      </c>
      <c r="H126" s="9"/>
      <c r="I126" s="13">
        <f>(D126/AVERAGE(D123,D127)-1)*1000</f>
        <v>-22.954593465478681</v>
      </c>
      <c r="J126" s="13">
        <f>((I126/1000+1)*(17.75/1000+1)-1)*1000</f>
        <v>-5.6120374994910183</v>
      </c>
      <c r="K126" s="13">
        <f>1000*SQRT((E126/D126)*(E126/D126)+(E123/D123)*(E123/D123)+(E127/D127)*(E127/D127))</f>
        <v>8.8754201657307394E-2</v>
      </c>
      <c r="L126" s="5"/>
      <c r="M126" s="9"/>
      <c r="P126" s="12"/>
    </row>
    <row r="127" spans="1:16">
      <c r="A127" s="5" t="s">
        <v>0</v>
      </c>
      <c r="B127" s="6">
        <v>8.6632240000000006E-3</v>
      </c>
      <c r="C127" s="6">
        <v>9.9000000000000005E-7</v>
      </c>
      <c r="D127" s="6">
        <v>4.9959419999999997E-2</v>
      </c>
      <c r="E127" s="6">
        <v>2.6599999999999999E-6</v>
      </c>
      <c r="F127" s="7">
        <v>8.6337720000000004</v>
      </c>
      <c r="G127" s="8">
        <v>7.7600000000000002E-2</v>
      </c>
      <c r="H127" s="9"/>
      <c r="I127" s="5"/>
      <c r="J127" s="5"/>
      <c r="K127" s="5"/>
      <c r="L127" s="5"/>
      <c r="M127" s="9"/>
      <c r="P127" s="5"/>
    </row>
    <row r="128" spans="1:16">
      <c r="A128" s="12" t="s">
        <v>16</v>
      </c>
      <c r="B128" s="6">
        <v>8.567201E-3</v>
      </c>
      <c r="C128" s="6">
        <v>1.06E-6</v>
      </c>
      <c r="D128" s="6">
        <v>4.8820799999999998E-2</v>
      </c>
      <c r="E128" s="6">
        <v>2.7E-6</v>
      </c>
      <c r="F128" s="7">
        <v>7.4336219999999997</v>
      </c>
      <c r="G128" s="8">
        <v>3.3799999999999997E-2</v>
      </c>
      <c r="H128" s="9"/>
      <c r="I128" s="13">
        <f>(D128/AVERAGE(D127,D131)-1)*1000</f>
        <v>-22.759599998558812</v>
      </c>
      <c r="J128" s="13">
        <f>((I128/1000+1)*(17.75/1000+1)-1)*1000</f>
        <v>-5.4135828985333312</v>
      </c>
      <c r="K128" s="13">
        <f>1000*SQRT((E128/D128)*(E128/D128)+(E127/D127)*(E127/D127)+(E131/D131)*(E131/D131))</f>
        <v>9.1968768923112315E-2</v>
      </c>
      <c r="L128" s="5"/>
      <c r="M128" s="9"/>
      <c r="P128" s="12"/>
    </row>
    <row r="129" spans="1:16">
      <c r="A129" s="12" t="s">
        <v>16</v>
      </c>
      <c r="B129" s="6">
        <v>8.5668600000000008E-3</v>
      </c>
      <c r="C129" s="6">
        <v>1.04E-6</v>
      </c>
      <c r="D129" s="6">
        <v>4.882065E-2</v>
      </c>
      <c r="E129" s="6">
        <v>2.5000000000000002E-6</v>
      </c>
      <c r="F129" s="7">
        <v>7.3553860000000002</v>
      </c>
      <c r="G129" s="8">
        <v>3.4000000000000002E-2</v>
      </c>
      <c r="H129" s="9"/>
      <c r="I129" s="13">
        <f>(D129/AVERAGE(D127,D131)-1)*1000</f>
        <v>-22.762602531495535</v>
      </c>
      <c r="J129" s="13">
        <f>((I129/1000+1)*(17.75/1000+1)-1)*1000</f>
        <v>-5.4166387264296123</v>
      </c>
      <c r="K129" s="13">
        <f>1000*SQRT((E129/D129)*(E129/D129)+(E127/D127)*(E127/D127)+(E131/D131)*(E131/D131))</f>
        <v>8.9565239066199814E-2</v>
      </c>
      <c r="L129" s="5"/>
      <c r="M129" s="9"/>
      <c r="P129" s="12"/>
    </row>
    <row r="130" spans="1:16">
      <c r="A130" s="12" t="s">
        <v>53</v>
      </c>
      <c r="B130" s="6">
        <v>8.5609919999999999E-3</v>
      </c>
      <c r="C130" s="6">
        <v>9.6899999999999996E-7</v>
      </c>
      <c r="D130" s="6">
        <v>4.8818439999999998E-2</v>
      </c>
      <c r="E130" s="6">
        <v>2.7099999999999999E-6</v>
      </c>
      <c r="F130" s="7">
        <v>7.9255630000000004</v>
      </c>
      <c r="G130" s="8">
        <v>6.4500000000000002E-2</v>
      </c>
      <c r="H130" s="9"/>
      <c r="I130" s="13">
        <f>(D130/AVERAGE(D127,D131)-1)*1000</f>
        <v>-22.806839850097571</v>
      </c>
      <c r="J130" s="13">
        <f>((I130/1000+1)*(17.75/1000+1)-1)*1000</f>
        <v>-5.4616612574368562</v>
      </c>
      <c r="K130" s="13">
        <f>1000*SQRT((E130/D130)*(E130/D130)+(E127/D127)*(E127/D127)+(E131/D131)*(E131/D131))</f>
        <v>9.2093704290438227E-2</v>
      </c>
      <c r="L130" s="5"/>
      <c r="M130" s="9"/>
      <c r="P130" s="12"/>
    </row>
    <row r="131" spans="1:16">
      <c r="A131" s="5" t="s">
        <v>0</v>
      </c>
      <c r="B131" s="6">
        <v>8.6608710000000005E-3</v>
      </c>
      <c r="C131" s="6">
        <v>1.04E-6</v>
      </c>
      <c r="D131" s="6">
        <v>4.9956220000000003E-2</v>
      </c>
      <c r="E131" s="6">
        <v>2.5299999999999999E-6</v>
      </c>
      <c r="F131" s="7">
        <v>8.1604949999999992</v>
      </c>
      <c r="G131" s="8">
        <v>0.105</v>
      </c>
      <c r="H131" s="9"/>
      <c r="I131" s="5"/>
      <c r="J131" s="5"/>
      <c r="K131" s="5"/>
      <c r="L131" s="14"/>
      <c r="M131" s="14"/>
      <c r="P131" s="5"/>
    </row>
    <row r="132" spans="1:16">
      <c r="A132" s="12" t="s">
        <v>17</v>
      </c>
      <c r="B132" s="6">
        <v>8.5621110000000007E-3</v>
      </c>
      <c r="C132" s="6">
        <v>9.8100000000000001E-7</v>
      </c>
      <c r="D132" s="6">
        <v>4.8819880000000003E-2</v>
      </c>
      <c r="E132" s="6">
        <v>2.7800000000000001E-6</v>
      </c>
      <c r="F132" s="7">
        <v>8.0876520000000003</v>
      </c>
      <c r="G132" s="8">
        <v>7.2700000000000001E-2</v>
      </c>
      <c r="H132" s="9"/>
      <c r="I132" s="13">
        <f>(D132/AVERAGE(D131,D135)-1)*1000</f>
        <v>-22.698102554293385</v>
      </c>
      <c r="J132" s="13">
        <f>((I132/1000+1)*(17.75/1000+1)-1)*1000</f>
        <v>-5.3509938746321151</v>
      </c>
      <c r="K132" s="13">
        <f>1000*SQRT((E132/D132)*(E132/D132)+(E131/D131)*(E131/D131)+(E135/D135)*(E135/D135))</f>
        <v>9.2969013878134901E-2</v>
      </c>
      <c r="L132" s="9"/>
      <c r="M132" s="9"/>
      <c r="P132" s="12"/>
    </row>
    <row r="133" spans="1:16">
      <c r="A133" s="12" t="s">
        <v>17</v>
      </c>
      <c r="B133" s="6">
        <v>8.5595270000000008E-3</v>
      </c>
      <c r="C133" s="6">
        <v>1.04E-6</v>
      </c>
      <c r="D133" s="6">
        <v>4.8817270000000003E-2</v>
      </c>
      <c r="E133" s="6">
        <v>2.52E-6</v>
      </c>
      <c r="F133" s="7">
        <v>8.0048049999999993</v>
      </c>
      <c r="G133" s="8">
        <v>6.5600000000000006E-2</v>
      </c>
      <c r="H133" s="9"/>
      <c r="I133" s="13">
        <f>(D133/AVERAGE(D131,D135)-1)*1000</f>
        <v>-22.750350899687355</v>
      </c>
      <c r="J133" s="13">
        <f>((I133/1000+1)*(17.75/1000+1)-1)*1000</f>
        <v>-5.4041696281568186</v>
      </c>
      <c r="K133" s="13">
        <f>1000*SQRT((E133/D133)*(E133/D133)+(E131/D131)*(E131/D131)+(E135/D135)*(E135/D135))</f>
        <v>8.9807305524045228E-2</v>
      </c>
      <c r="L133" s="9"/>
      <c r="M133" s="9"/>
      <c r="P133" s="12"/>
    </row>
    <row r="134" spans="1:16">
      <c r="A134" s="12" t="s">
        <v>54</v>
      </c>
      <c r="B134" s="6">
        <v>8.5574009999999992E-3</v>
      </c>
      <c r="C134" s="6">
        <v>9.4900000000000004E-7</v>
      </c>
      <c r="D134" s="6">
        <v>4.8817520000000003E-2</v>
      </c>
      <c r="E134" s="6">
        <v>2.6800000000000002E-6</v>
      </c>
      <c r="F134" s="7">
        <v>7.7582719999999998</v>
      </c>
      <c r="G134" s="8">
        <v>6.6000000000000003E-2</v>
      </c>
      <c r="H134" s="9"/>
      <c r="I134" s="13">
        <f>(D134/AVERAGE(D131,D135)-1)*1000</f>
        <v>-22.745346268902566</v>
      </c>
      <c r="J134" s="13">
        <f>((I134/1000+1)*(17.75/1000+1)-1)*1000</f>
        <v>-5.3990761651756536</v>
      </c>
      <c r="K134" s="13">
        <f>1000*SQRT((E134/D134)*(E134/D134)+(E131/D131)*(E131/D131)+(E135/D135)*(E135/D135))</f>
        <v>9.1730270680451351E-2</v>
      </c>
      <c r="L134" s="9"/>
      <c r="M134" s="9"/>
      <c r="P134" s="12"/>
    </row>
    <row r="135" spans="1:16">
      <c r="A135" s="5" t="s">
        <v>0</v>
      </c>
      <c r="B135" s="6">
        <v>8.6620120000000002E-3</v>
      </c>
      <c r="C135" s="6">
        <v>9.4200000000000004E-7</v>
      </c>
      <c r="D135" s="6">
        <v>4.9951250000000003E-2</v>
      </c>
      <c r="E135" s="6">
        <v>2.6599999999999999E-6</v>
      </c>
      <c r="F135" s="7">
        <v>8.5254930000000009</v>
      </c>
      <c r="G135" s="8">
        <v>6.8699999999999997E-2</v>
      </c>
      <c r="H135" s="9"/>
      <c r="I135" s="5"/>
      <c r="J135" s="5"/>
      <c r="K135" s="5"/>
      <c r="L135" s="9"/>
      <c r="M135" s="9"/>
      <c r="P135" s="5"/>
    </row>
    <row r="136" spans="1:16">
      <c r="A136" s="5"/>
      <c r="B136" s="6"/>
      <c r="C136" s="6"/>
      <c r="D136" s="6"/>
      <c r="E136" s="6"/>
      <c r="F136" s="7"/>
      <c r="G136" s="8"/>
      <c r="H136" s="9"/>
      <c r="I136" s="5"/>
      <c r="J136" s="5"/>
      <c r="K136" s="5"/>
      <c r="L136" s="9"/>
      <c r="M136" s="9"/>
      <c r="P136" s="5"/>
    </row>
    <row r="137" spans="1:16">
      <c r="A137" s="5" t="s">
        <v>0</v>
      </c>
      <c r="B137" s="6">
        <v>8.6718960000000001E-3</v>
      </c>
      <c r="C137" s="6">
        <v>9.569999999999999E-7</v>
      </c>
      <c r="D137" s="6">
        <v>4.9967669999999999E-2</v>
      </c>
      <c r="E137" s="6">
        <v>2.2699999999999999E-6</v>
      </c>
      <c r="F137" s="7">
        <v>8.3190419999999996</v>
      </c>
      <c r="G137" s="8">
        <v>6.8900000000000003E-2</v>
      </c>
      <c r="H137" s="9"/>
      <c r="I137" s="5"/>
      <c r="J137" s="5"/>
      <c r="K137" s="5"/>
      <c r="L137" s="9"/>
      <c r="M137" s="9"/>
      <c r="P137" s="5"/>
    </row>
    <row r="138" spans="1:16">
      <c r="A138" s="12" t="s">
        <v>17</v>
      </c>
      <c r="B138" s="6">
        <v>8.5725009999999997E-3</v>
      </c>
      <c r="C138" s="6">
        <v>9.569999999999999E-7</v>
      </c>
      <c r="D138" s="6">
        <v>4.8821299999999998E-2</v>
      </c>
      <c r="E138" s="6">
        <v>2.7099999999999999E-6</v>
      </c>
      <c r="F138" s="7">
        <v>7.9041579999999998</v>
      </c>
      <c r="G138" s="8">
        <v>5.9200000000000003E-2</v>
      </c>
      <c r="H138" s="9"/>
      <c r="I138" s="13">
        <f>(D138/AVERAGE(D137,D141)-1)*1000</f>
        <v>-22.935292800904005</v>
      </c>
      <c r="J138" s="13">
        <f>((I138/1000+1)*(17.75/1000+1)-1)*1000</f>
        <v>-5.5923942481200806</v>
      </c>
      <c r="K138" s="13">
        <f>1000*SQRT((E138/D138)*(E138/D138)+(E137/D137)*(E137/D137)+(E141/D141)*(E141/D141))</f>
        <v>8.8263714254331063E-2</v>
      </c>
      <c r="P138" s="12"/>
    </row>
    <row r="139" spans="1:16">
      <c r="A139" s="12" t="s">
        <v>17</v>
      </c>
      <c r="B139" s="6">
        <v>8.5824030000000006E-3</v>
      </c>
      <c r="C139" s="6">
        <v>1.0899999999999999E-6</v>
      </c>
      <c r="D139" s="6">
        <v>4.8825170000000001E-2</v>
      </c>
      <c r="E139" s="6">
        <v>2.5500000000000001E-6</v>
      </c>
      <c r="F139" s="7">
        <v>7.8775589999999998</v>
      </c>
      <c r="G139" s="8">
        <v>6.1699999999999998E-2</v>
      </c>
      <c r="H139" s="9"/>
      <c r="I139" s="13">
        <f>(D139/AVERAGE(D137,D141)-1)*1000</f>
        <v>-22.857842171427389</v>
      </c>
      <c r="J139" s="13">
        <f>((I139/1000+1)*(17.75/1000+1)-1)*1000</f>
        <v>-5.5135688699703422</v>
      </c>
      <c r="K139" s="13">
        <f>1000*SQRT((E139/D139)*(E139/D139)+(E137/D137)*(E137/D137)+(E141/D141)*(E141/D141))</f>
        <v>8.6237807677966544E-2</v>
      </c>
      <c r="P139" s="12"/>
    </row>
    <row r="140" spans="1:16">
      <c r="A140" s="12" t="s">
        <v>54</v>
      </c>
      <c r="B140" s="6">
        <v>8.5739079999999999E-3</v>
      </c>
      <c r="C140" s="6">
        <v>9.5999999999999991E-7</v>
      </c>
      <c r="D140" s="6">
        <v>4.8820809999999999E-2</v>
      </c>
      <c r="E140" s="6">
        <v>2.6900000000000001E-6</v>
      </c>
      <c r="F140" s="7">
        <v>8.056203</v>
      </c>
      <c r="G140" s="8">
        <v>5.9700000000000003E-2</v>
      </c>
      <c r="H140" s="9"/>
      <c r="I140" s="13">
        <f>(D140/AVERAGE(D137,D141)-1)*1000</f>
        <v>-22.94509921135446</v>
      </c>
      <c r="J140" s="13">
        <f>((I140/1000+1)*(17.75/1000+1)-1)*1000</f>
        <v>-5.6023747223560294</v>
      </c>
      <c r="K140" s="13">
        <f>1000*SQRT((E140/D140)*(E140/D140)+(E137/D137)*(E137/D137)+(E141/D141)*(E141/D141))</f>
        <v>8.8007005663038165E-2</v>
      </c>
      <c r="P140" s="12"/>
    </row>
    <row r="141" spans="1:16">
      <c r="A141" s="5" t="s">
        <v>0</v>
      </c>
      <c r="B141" s="6">
        <v>8.6691040000000004E-3</v>
      </c>
      <c r="C141" s="6">
        <v>8.9500000000000001E-7</v>
      </c>
      <c r="D141" s="6">
        <v>4.9966959999999998E-2</v>
      </c>
      <c r="E141" s="6">
        <v>2.57E-6</v>
      </c>
      <c r="F141" s="7">
        <v>8.3726970000000005</v>
      </c>
      <c r="G141" s="8">
        <v>6.3200000000000006E-2</v>
      </c>
      <c r="H141" s="9"/>
      <c r="I141" s="5"/>
      <c r="J141" s="5"/>
      <c r="K141" s="5"/>
      <c r="P141" s="5"/>
    </row>
    <row r="142" spans="1:16">
      <c r="A142" s="12" t="s">
        <v>17</v>
      </c>
      <c r="B142" s="6">
        <v>8.5718029999999994E-3</v>
      </c>
      <c r="C142" s="6">
        <v>1.15E-6</v>
      </c>
      <c r="D142" s="6">
        <v>4.8823869999999998E-2</v>
      </c>
      <c r="E142" s="6">
        <v>2.4200000000000001E-6</v>
      </c>
      <c r="F142" s="7">
        <v>7.9403079999999999</v>
      </c>
      <c r="G142" s="8">
        <v>6.5500000000000003E-2</v>
      </c>
      <c r="H142" s="9"/>
      <c r="I142" s="13">
        <f>(D142/AVERAGE(D141,D145)-1)*1000</f>
        <v>-22.723872220766104</v>
      </c>
      <c r="J142" s="13">
        <f>((I142/1000+1)*(17.75/1000+1)-1)*1000</f>
        <v>-5.3772209526847803</v>
      </c>
      <c r="K142" s="13">
        <f>1000*SQRT((E142/D142)*(E142/D142)+(E141/D141)*(E141/D141)+(E145/D145)*(E145/D145))</f>
        <v>8.8500791487422126E-2</v>
      </c>
      <c r="P142" s="12"/>
    </row>
    <row r="143" spans="1:16">
      <c r="A143" s="12" t="s">
        <v>17</v>
      </c>
      <c r="B143" s="6">
        <v>8.5737460000000001E-3</v>
      </c>
      <c r="C143" s="6">
        <v>1.06E-6</v>
      </c>
      <c r="D143" s="6">
        <v>4.8822530000000003E-2</v>
      </c>
      <c r="E143" s="6">
        <v>2.8600000000000001E-6</v>
      </c>
      <c r="F143" s="7">
        <v>7.7738519999999998</v>
      </c>
      <c r="G143" s="8">
        <v>5.9900000000000002E-2</v>
      </c>
      <c r="H143" s="9"/>
      <c r="I143" s="13">
        <f>(D143/AVERAGE(D141,D145)-1)*1000</f>
        <v>-22.750694142322448</v>
      </c>
      <c r="J143" s="13">
        <f>((I143/1000+1)*(17.75/1000+1)-1)*1000</f>
        <v>-5.4045189633487034</v>
      </c>
      <c r="K143" s="13">
        <f>1000*SQRT((E143/D143)*(E143/D143)+(E141/D141)*(E141/D141)+(E145/D145)*(E145/D145))</f>
        <v>9.3846518357706341E-2</v>
      </c>
      <c r="P143" s="12"/>
    </row>
    <row r="144" spans="1:16">
      <c r="A144" s="12" t="s">
        <v>54</v>
      </c>
      <c r="B144" s="6">
        <v>8.5665540000000005E-3</v>
      </c>
      <c r="C144" s="6">
        <v>9.540000000000001E-7</v>
      </c>
      <c r="D144" s="6">
        <v>4.8827330000000002E-2</v>
      </c>
      <c r="E144" s="6">
        <v>2.6199999999999999E-6</v>
      </c>
      <c r="F144" s="7">
        <v>7.8834489999999997</v>
      </c>
      <c r="G144" s="8">
        <v>5.8599999999999999E-2</v>
      </c>
      <c r="H144" s="9"/>
      <c r="I144" s="13">
        <f>(D144/AVERAGE(D141,D145)-1)*1000</f>
        <v>-22.654615617344053</v>
      </c>
      <c r="J144" s="13">
        <f>((I144/1000+1)*(17.75/1000+1)-1)*1000</f>
        <v>-5.3067350445519246</v>
      </c>
      <c r="K144" s="13">
        <f>1000*SQRT((E144/D144)*(E144/D144)+(E141/D141)*(E141/D141)+(E145/D145)*(E145/D145))</f>
        <v>9.0856158473276188E-2</v>
      </c>
      <c r="P144" s="12"/>
    </row>
    <row r="145" spans="1:16">
      <c r="A145" s="5" t="s">
        <v>0</v>
      </c>
      <c r="B145" s="6">
        <v>8.6640940000000007E-3</v>
      </c>
      <c r="C145" s="6">
        <v>9.4399999999999998E-7</v>
      </c>
      <c r="D145" s="6">
        <v>4.9951309999999999E-2</v>
      </c>
      <c r="E145" s="6">
        <v>2.61E-6</v>
      </c>
      <c r="F145" s="7">
        <v>8.3797689999999996</v>
      </c>
      <c r="G145" s="8">
        <v>6.6500000000000004E-2</v>
      </c>
      <c r="H145" s="9"/>
      <c r="I145" s="5"/>
      <c r="J145" s="5"/>
      <c r="K145" s="5"/>
      <c r="P145" s="5"/>
    </row>
    <row r="146" spans="1:16">
      <c r="A146" s="12" t="s">
        <v>18</v>
      </c>
      <c r="B146" s="6">
        <v>8.5619270000000004E-3</v>
      </c>
      <c r="C146" s="6">
        <v>1.02E-6</v>
      </c>
      <c r="D146" s="6">
        <v>4.8821919999999998E-2</v>
      </c>
      <c r="E146" s="6">
        <v>2.8200000000000001E-6</v>
      </c>
      <c r="F146" s="7">
        <v>8.0104539999999993</v>
      </c>
      <c r="G146" s="8">
        <v>6.2700000000000006E-2</v>
      </c>
      <c r="H146" s="9"/>
      <c r="I146" s="13">
        <f>(D146/AVERAGE(D145,D149)-1)*1000</f>
        <v>-22.692871693648531</v>
      </c>
      <c r="J146" s="13">
        <f>((I146/1000+1)*(17.75/1000+1)-1)*1000</f>
        <v>-5.345670166210903</v>
      </c>
      <c r="K146" s="13">
        <f>1000*SQRT((E146/D146)*(E146/D146)+(E145/D145)*(E145/D145)+(E149/D149)*(E149/D149))</f>
        <v>9.7378291578880977E-2</v>
      </c>
      <c r="P146" s="12"/>
    </row>
    <row r="147" spans="1:16">
      <c r="A147" s="12" t="s">
        <v>18</v>
      </c>
      <c r="B147" s="6">
        <v>8.5674180000000003E-3</v>
      </c>
      <c r="C147" s="6">
        <v>1.08E-6</v>
      </c>
      <c r="D147" s="6">
        <v>4.8823249999999999E-2</v>
      </c>
      <c r="E147" s="6">
        <v>2.7099999999999999E-6</v>
      </c>
      <c r="F147" s="7">
        <v>7.9394239999999998</v>
      </c>
      <c r="G147" s="8">
        <v>6.0100000000000001E-2</v>
      </c>
      <c r="H147" s="9"/>
      <c r="I147" s="13">
        <f>(D147/AVERAGE(D145,D149)-1)*1000</f>
        <v>-22.666248027871983</v>
      </c>
      <c r="J147" s="13">
        <f>((I147/1000+1)*(17.75/1000+1)-1)*1000</f>
        <v>-5.3185739303667212</v>
      </c>
      <c r="K147" s="13">
        <f>1000*SQRT((E147/D147)*(E147/D147)+(E145/D145)*(E145/D145)+(E149/D149)*(E149/D149))</f>
        <v>9.605810448142954E-2</v>
      </c>
      <c r="P147" s="12"/>
    </row>
    <row r="148" spans="1:16">
      <c r="A148" s="12" t="s">
        <v>18</v>
      </c>
      <c r="B148" s="6">
        <v>8.569442E-3</v>
      </c>
      <c r="C148" s="6">
        <v>9.9800000000000002E-7</v>
      </c>
      <c r="D148" s="6">
        <v>4.8828570000000002E-2</v>
      </c>
      <c r="E148" s="6">
        <v>2.6900000000000001E-6</v>
      </c>
      <c r="F148" s="7">
        <v>7.9849269999999999</v>
      </c>
      <c r="G148" s="8">
        <v>6.4100000000000004E-2</v>
      </c>
      <c r="H148" s="9"/>
      <c r="I148" s="13">
        <f>(D148/AVERAGE(D145,D149)-1)*1000</f>
        <v>-22.5597533647659</v>
      </c>
      <c r="J148" s="13">
        <f>((I148/1000+1)*(17.75/1000+1)-1)*1000</f>
        <v>-5.2101889869905493</v>
      </c>
      <c r="K148" s="13">
        <f>1000*SQRT((E148/D148)*(E148/D148)+(E145/D145)*(E145/D145)+(E149/D149)*(E149/D149))</f>
        <v>9.5818528790917776E-2</v>
      </c>
      <c r="P148" s="12"/>
    </row>
    <row r="149" spans="1:16">
      <c r="A149" s="5" t="s">
        <v>0</v>
      </c>
      <c r="B149" s="6">
        <v>8.6706279999999997E-3</v>
      </c>
      <c r="C149" s="6">
        <v>1.0100000000000001E-6</v>
      </c>
      <c r="D149" s="6">
        <v>4.9959799999999999E-2</v>
      </c>
      <c r="E149" s="6">
        <v>2.92E-6</v>
      </c>
      <c r="F149" s="7">
        <v>8.4207160000000005</v>
      </c>
      <c r="G149" s="8">
        <v>7.4899999999999994E-2</v>
      </c>
      <c r="H149" s="9"/>
      <c r="I149" s="5"/>
      <c r="J149" s="5"/>
      <c r="K149" s="5"/>
      <c r="L149" s="14"/>
      <c r="M149" s="14"/>
      <c r="P149" s="5"/>
    </row>
    <row r="150" spans="1:16">
      <c r="A150" s="12" t="s">
        <v>18</v>
      </c>
      <c r="B150" s="6">
        <v>8.5605869999999997E-3</v>
      </c>
      <c r="C150" s="6">
        <v>1.02E-6</v>
      </c>
      <c r="D150" s="6">
        <v>4.8825970000000003E-2</v>
      </c>
      <c r="E150" s="6">
        <v>2.7499999999999999E-6</v>
      </c>
      <c r="F150" s="7">
        <v>7.9105259999999999</v>
      </c>
      <c r="G150" s="8">
        <v>6.0100000000000001E-2</v>
      </c>
      <c r="H150" s="9"/>
      <c r="I150" s="13">
        <f>(D150/AVERAGE(D149,D153)-1)*1000</f>
        <v>-22.694357610697715</v>
      </c>
      <c r="J150" s="13">
        <f>((I150/1000+1)*(17.75/1000+1)-1)*1000</f>
        <v>-5.3471824582876915</v>
      </c>
      <c r="K150" s="13">
        <f>1000*SQRT((E150/D150)*(E150/D150)+(E149/D149)*(E149/D149)+(E153/D153)*(E153/D153))</f>
        <v>9.8865366736050189E-2</v>
      </c>
      <c r="L150" s="5"/>
      <c r="M150" s="9"/>
      <c r="P150" s="12"/>
    </row>
    <row r="151" spans="1:16">
      <c r="A151" s="12" t="s">
        <v>18</v>
      </c>
      <c r="B151" s="6">
        <v>8.5686760000000008E-3</v>
      </c>
      <c r="C151" s="6">
        <v>1.17E-6</v>
      </c>
      <c r="D151" s="6">
        <v>4.8824729999999997E-2</v>
      </c>
      <c r="E151" s="6">
        <v>2.52E-6</v>
      </c>
      <c r="F151" s="7">
        <v>7.9660149999999996</v>
      </c>
      <c r="G151" s="8">
        <v>6.1499999999999999E-2</v>
      </c>
      <c r="H151" s="9"/>
      <c r="I151" s="13">
        <f>(D151/AVERAGE(D149,D153)-1)*1000</f>
        <v>-22.719177578361837</v>
      </c>
      <c r="J151" s="13">
        <f>((I151/1000+1)*(17.75/1000+1)-1)*1000</f>
        <v>-5.3724429803778673</v>
      </c>
      <c r="K151" s="13">
        <f>1000*SQRT((E151/D151)*(E151/D151)+(E149/D149)*(E149/D149)+(E153/D153)*(E153/D153))</f>
        <v>9.6260373881500924E-2</v>
      </c>
      <c r="L151" s="5"/>
      <c r="M151" s="9"/>
      <c r="P151" s="12"/>
    </row>
    <row r="152" spans="1:16">
      <c r="A152" s="12" t="s">
        <v>18</v>
      </c>
      <c r="B152" s="6">
        <v>8.5690739999999994E-3</v>
      </c>
      <c r="C152" s="6">
        <v>9.1900000000000001E-7</v>
      </c>
      <c r="D152" s="6">
        <v>4.8827049999999997E-2</v>
      </c>
      <c r="E152" s="6">
        <v>2.5900000000000002E-6</v>
      </c>
      <c r="F152" s="7">
        <v>8.0031510000000008</v>
      </c>
      <c r="G152" s="8">
        <v>6.59E-2</v>
      </c>
      <c r="H152" s="9"/>
      <c r="I152" s="13">
        <f>(D152/AVERAGE(D149,D153)-1)*1000</f>
        <v>-22.672740219506604</v>
      </c>
      <c r="J152" s="13">
        <f>((I152/1000+1)*(17.75/1000+1)-1)*1000</f>
        <v>-5.3251813584028751</v>
      </c>
      <c r="K152" s="13">
        <f>1000*SQRT((E152/D152)*(E152/D152)+(E149/D149)*(E149/D149)+(E153/D153)*(E153/D153))</f>
        <v>9.7035268308490949E-2</v>
      </c>
      <c r="L152" s="5"/>
      <c r="M152" s="9"/>
      <c r="P152" s="12"/>
    </row>
    <row r="153" spans="1:16">
      <c r="A153" s="5" t="s">
        <v>0</v>
      </c>
      <c r="B153" s="6">
        <v>8.670021E-3</v>
      </c>
      <c r="C153" s="6">
        <v>1.1000000000000001E-6</v>
      </c>
      <c r="D153" s="6">
        <v>4.9959749999999997E-2</v>
      </c>
      <c r="E153" s="6">
        <v>2.8200000000000001E-6</v>
      </c>
      <c r="F153" s="7">
        <v>8.2394549999999995</v>
      </c>
      <c r="G153" s="8">
        <v>6.3799999999999996E-2</v>
      </c>
      <c r="H153" s="9"/>
      <c r="I153" s="5"/>
      <c r="J153" s="5"/>
      <c r="K153" s="5"/>
      <c r="L153" s="5"/>
      <c r="M153" s="9"/>
      <c r="P153" s="5"/>
    </row>
    <row r="154" spans="1:16">
      <c r="A154" s="12" t="s">
        <v>18</v>
      </c>
      <c r="B154" s="6">
        <v>8.5630410000000004E-3</v>
      </c>
      <c r="C154" s="6">
        <v>9.47E-7</v>
      </c>
      <c r="D154" s="6">
        <v>4.8821969999999999E-2</v>
      </c>
      <c r="E154" s="6">
        <v>2.6199999999999999E-6</v>
      </c>
      <c r="F154" s="7">
        <v>7.8870950000000004</v>
      </c>
      <c r="G154" s="8">
        <v>6.2600000000000003E-2</v>
      </c>
      <c r="H154" s="9"/>
      <c r="I154" s="13">
        <f>(D154/AVERAGE(D153,D157)-1)*1000</f>
        <v>-22.745569805217471</v>
      </c>
      <c r="J154" s="13">
        <f>((I154/1000+1)*(17.75/1000+1)-1)*1000</f>
        <v>-5.3993036692601137</v>
      </c>
      <c r="K154" s="13">
        <f>1000*SQRT((E154/D154)*(E154/D154)+(E153/D153)*(E153/D153)+(E157/D157)*(E157/D157))</f>
        <v>9.3784330974400518E-2</v>
      </c>
      <c r="L154" s="5"/>
      <c r="M154" s="9"/>
      <c r="P154" s="12"/>
    </row>
    <row r="155" spans="1:16">
      <c r="A155" s="12" t="s">
        <v>18</v>
      </c>
      <c r="B155" s="6">
        <v>8.5657330000000007E-3</v>
      </c>
      <c r="C155" s="6">
        <v>9.2099999999999995E-7</v>
      </c>
      <c r="D155" s="6">
        <v>4.8821259999999998E-2</v>
      </c>
      <c r="E155" s="6">
        <v>2.5399999999999998E-6</v>
      </c>
      <c r="F155" s="7">
        <v>7.8884610000000004</v>
      </c>
      <c r="G155" s="8">
        <v>6.4899999999999999E-2</v>
      </c>
      <c r="H155" s="9"/>
      <c r="I155" s="13">
        <f>(D155/AVERAGE(D153,D157)-1)*1000</f>
        <v>-22.75978165790271</v>
      </c>
      <c r="J155" s="13">
        <f>((I155/1000+1)*(17.75/1000+1)-1)*1000</f>
        <v>-5.413767782330603</v>
      </c>
      <c r="K155" s="13">
        <f>1000*SQRT((E155/D155)*(E155/D155)+(E153/D153)*(E153/D153)+(E157/D157)*(E157/D157))</f>
        <v>9.2856851846354518E-2</v>
      </c>
      <c r="L155" s="5"/>
      <c r="M155" s="9"/>
      <c r="P155" s="12"/>
    </row>
    <row r="156" spans="1:16">
      <c r="A156" s="12" t="s">
        <v>18</v>
      </c>
      <c r="B156" s="6">
        <v>8.5652149999999993E-3</v>
      </c>
      <c r="C156" s="6">
        <v>1.0100000000000001E-6</v>
      </c>
      <c r="D156" s="6">
        <v>4.8820679999999998E-2</v>
      </c>
      <c r="E156" s="6">
        <v>2.6800000000000002E-6</v>
      </c>
      <c r="F156" s="7">
        <v>7.985563</v>
      </c>
      <c r="G156" s="8">
        <v>6.8500000000000005E-2</v>
      </c>
      <c r="H156" s="9"/>
      <c r="I156" s="13">
        <f>(D156/AVERAGE(D153,D157)-1)*1000</f>
        <v>-22.771391340377868</v>
      </c>
      <c r="J156" s="13">
        <f>((I156/1000+1)*(17.75/1000+1)-1)*1000</f>
        <v>-5.4255835366696648</v>
      </c>
      <c r="K156" s="13">
        <f>1000*SQRT((E156/D156)*(E156/D156)+(E153/D153)*(E153/D153)+(E157/D157)*(E157/D157))</f>
        <v>9.4493769524533699E-2</v>
      </c>
      <c r="L156" s="5"/>
      <c r="M156" s="9"/>
      <c r="P156" s="12"/>
    </row>
    <row r="157" spans="1:16">
      <c r="A157" s="5" t="s">
        <v>0</v>
      </c>
      <c r="B157" s="6">
        <v>8.6637459999999999E-3</v>
      </c>
      <c r="C157" s="6">
        <v>9.8299999999999995E-7</v>
      </c>
      <c r="D157" s="6">
        <v>4.9956849999999997E-2</v>
      </c>
      <c r="E157" s="6">
        <v>2.61E-6</v>
      </c>
      <c r="F157" s="7">
        <v>8.2652900000000002</v>
      </c>
      <c r="G157" s="8">
        <v>6.4699999999999994E-2</v>
      </c>
      <c r="H157" s="9"/>
      <c r="I157" s="5"/>
      <c r="J157" s="5"/>
      <c r="K157" s="5"/>
      <c r="L157" s="5"/>
      <c r="M157" s="9"/>
      <c r="P157" s="5"/>
    </row>
    <row r="158" spans="1:16">
      <c r="A158" s="12" t="s">
        <v>14</v>
      </c>
      <c r="B158" s="6">
        <v>8.5717499999999995E-3</v>
      </c>
      <c r="C158" s="6">
        <v>1.02E-6</v>
      </c>
      <c r="D158" s="6">
        <v>4.8817930000000002E-2</v>
      </c>
      <c r="E158" s="6">
        <v>2.3999999999999999E-6</v>
      </c>
      <c r="F158" s="7">
        <v>7.9718710000000002</v>
      </c>
      <c r="G158" s="8">
        <v>6.9599999999999995E-2</v>
      </c>
      <c r="H158" s="9"/>
      <c r="I158" s="13">
        <f>(D158/AVERAGE(D157,D161)-1)*1000</f>
        <v>-22.852646656380983</v>
      </c>
      <c r="J158" s="13">
        <f>((I158/1000+1)*(17.75/1000+1)-1)*1000</f>
        <v>-5.5082811345318339</v>
      </c>
      <c r="K158" s="13">
        <f>1000*SQRT((E158/D158)*(E158/D158)+(E157/D157)*(E157/D157)+(E161/D161)*(E161/D161))</f>
        <v>8.6336225326166749E-2</v>
      </c>
      <c r="L158" s="5"/>
      <c r="M158" s="9"/>
      <c r="P158" s="12"/>
    </row>
    <row r="159" spans="1:16">
      <c r="A159" s="12" t="s">
        <v>14</v>
      </c>
      <c r="B159" s="6">
        <v>8.5676480000000006E-3</v>
      </c>
      <c r="C159" s="6">
        <v>8.6300000000000004E-7</v>
      </c>
      <c r="D159" s="6">
        <v>4.8824649999999997E-2</v>
      </c>
      <c r="E159" s="6">
        <v>2.21E-6</v>
      </c>
      <c r="F159" s="7">
        <v>7.9500460000000004</v>
      </c>
      <c r="G159" s="8">
        <v>6.0499999999999998E-2</v>
      </c>
      <c r="H159" s="9"/>
      <c r="I159" s="13">
        <f>(D159/AVERAGE(D157,D161)-1)*1000</f>
        <v>-22.718138081059045</v>
      </c>
      <c r="J159" s="13">
        <f>((I159/1000+1)*(17.75/1000+1)-1)*1000</f>
        <v>-5.3713850319979661</v>
      </c>
      <c r="K159" s="13">
        <f>1000*SQRT((E159/D159)*(E159/D159)+(E157/D157)*(E157/D157)+(E161/D161)*(E161/D161))</f>
        <v>8.4177474156605051E-2</v>
      </c>
      <c r="L159" s="5"/>
      <c r="M159" s="9"/>
      <c r="P159" s="12"/>
    </row>
    <row r="160" spans="1:16">
      <c r="A160" s="12" t="s">
        <v>14</v>
      </c>
      <c r="B160" s="6">
        <v>8.5565020000000006E-3</v>
      </c>
      <c r="C160" s="6">
        <v>9.16E-7</v>
      </c>
      <c r="D160" s="6">
        <v>4.881369E-2</v>
      </c>
      <c r="E160" s="6">
        <v>2.52E-6</v>
      </c>
      <c r="F160" s="7">
        <v>7.861809</v>
      </c>
      <c r="G160" s="8">
        <v>6.2E-2</v>
      </c>
      <c r="H160" s="9"/>
      <c r="I160" s="13">
        <f>(D160/AVERAGE(D157,D161)-1)*1000</f>
        <v>-22.937515162238963</v>
      </c>
      <c r="J160" s="13">
        <f>((I160/1000+1)*(17.75/1000+1)-1)*1000</f>
        <v>-5.5946560563687742</v>
      </c>
      <c r="K160" s="13">
        <f>1000*SQRT((E160/D160)*(E160/D160)+(E157/D157)*(E157/D157)+(E161/D161)*(E161/D161))</f>
        <v>8.776184753111399E-2</v>
      </c>
      <c r="L160" s="5"/>
      <c r="M160" s="9"/>
      <c r="P160" s="12"/>
    </row>
    <row r="161" spans="1:16">
      <c r="A161" s="5" t="s">
        <v>0</v>
      </c>
      <c r="B161" s="6">
        <v>8.6556250000000001E-3</v>
      </c>
      <c r="C161" s="6">
        <v>9.1200000000000001E-7</v>
      </c>
      <c r="D161" s="6">
        <v>4.9962430000000002E-2</v>
      </c>
      <c r="E161" s="6">
        <v>2.3999999999999999E-6</v>
      </c>
      <c r="F161" s="7">
        <v>8.3342659999999995</v>
      </c>
      <c r="G161" s="8">
        <v>6.6299999999999998E-2</v>
      </c>
      <c r="H161" s="9"/>
      <c r="I161" s="5"/>
      <c r="J161" s="5"/>
      <c r="K161" s="5"/>
      <c r="L161" s="14"/>
      <c r="M161" s="14"/>
      <c r="P161" s="5"/>
    </row>
    <row r="162" spans="1:16">
      <c r="A162" s="12" t="s">
        <v>14</v>
      </c>
      <c r="B162" s="6">
        <v>8.5529030000000006E-3</v>
      </c>
      <c r="C162" s="6">
        <v>9.95E-7</v>
      </c>
      <c r="D162" s="6">
        <v>4.8820809999999999E-2</v>
      </c>
      <c r="E162" s="6">
        <v>2.96E-6</v>
      </c>
      <c r="F162" s="7">
        <v>7.9457930000000001</v>
      </c>
      <c r="G162" s="8">
        <v>6.4399999999999999E-2</v>
      </c>
      <c r="H162" s="9"/>
      <c r="I162" s="13">
        <f>(D162/AVERAGE(D161,D165)-1)*1000</f>
        <v>-22.829130937823237</v>
      </c>
      <c r="J162" s="13">
        <f>((I162/1000+1)*(17.75/1000+1)-1)*1000</f>
        <v>-5.4843480119696197</v>
      </c>
      <c r="K162" s="13">
        <f>1000*SQRT((E162/D162)*(E162/D162)+(E161/D161)*(E161/D161)+(E165/D165)*(E165/D165))</f>
        <v>9.2564506577586372E-2</v>
      </c>
      <c r="L162" s="5"/>
      <c r="M162" s="9"/>
      <c r="P162" s="12"/>
    </row>
    <row r="163" spans="1:16">
      <c r="A163" s="12" t="s">
        <v>14</v>
      </c>
      <c r="B163" s="6">
        <v>8.5500219999999991E-3</v>
      </c>
      <c r="C163" s="6">
        <v>9.8100000000000001E-7</v>
      </c>
      <c r="D163" s="6">
        <v>4.8820410000000002E-2</v>
      </c>
      <c r="E163" s="6">
        <v>2.5799999999999999E-6</v>
      </c>
      <c r="F163" s="7">
        <v>8.0119399999999992</v>
      </c>
      <c r="G163" s="8">
        <v>6.5100000000000005E-2</v>
      </c>
      <c r="H163" s="9"/>
      <c r="I163" s="13">
        <f>(D163/AVERAGE(D161,D165)-1)*1000</f>
        <v>-22.837137120998442</v>
      </c>
      <c r="J163" s="13">
        <f>((I163/1000+1)*(17.75/1000+1)-1)*1000</f>
        <v>-5.4924963048962328</v>
      </c>
      <c r="K163" s="13">
        <f>1000*SQRT((E163/D163)*(E163/D163)+(E161/D161)*(E161/D161)+(E165/D165)*(E165/D165))</f>
        <v>8.7664041327784714E-2</v>
      </c>
      <c r="L163" s="5"/>
      <c r="M163" s="9"/>
      <c r="P163" s="12"/>
    </row>
    <row r="164" spans="1:16">
      <c r="A164" s="12" t="s">
        <v>14</v>
      </c>
      <c r="B164" s="6">
        <v>8.5513859999999994E-3</v>
      </c>
      <c r="C164" s="6">
        <v>9.1299999999999998E-7</v>
      </c>
      <c r="D164" s="6">
        <v>4.8821980000000001E-2</v>
      </c>
      <c r="E164" s="6">
        <v>2.8100000000000002E-6</v>
      </c>
      <c r="F164" s="7">
        <v>8.0568609999999996</v>
      </c>
      <c r="G164" s="8">
        <v>6.7599999999999993E-2</v>
      </c>
      <c r="H164" s="9"/>
      <c r="I164" s="13">
        <f>(D164/AVERAGE(D161,D165)-1)*1000</f>
        <v>-22.805712852035587</v>
      </c>
      <c r="J164" s="13">
        <f>((I164/1000+1)*(17.75/1000+1)-1)*1000</f>
        <v>-5.4605142551592545</v>
      </c>
      <c r="K164" s="13">
        <f>1000*SQRT((E164/D164)*(E164/D164)+(E161/D161)*(E161/D161)+(E165/D165)*(E165/D165))</f>
        <v>9.0580921244445445E-2</v>
      </c>
      <c r="L164" s="5"/>
      <c r="M164" s="9"/>
      <c r="P164" s="12"/>
    </row>
    <row r="165" spans="1:16">
      <c r="A165" s="5" t="s">
        <v>0</v>
      </c>
      <c r="B165" s="6">
        <v>8.6513319999999994E-3</v>
      </c>
      <c r="C165" s="6">
        <v>1.04E-6</v>
      </c>
      <c r="D165" s="6">
        <v>4.9960339999999999E-2</v>
      </c>
      <c r="E165" s="6">
        <v>2.5399999999999998E-6</v>
      </c>
      <c r="F165" s="7">
        <v>8.5231150000000007</v>
      </c>
      <c r="G165" s="8">
        <v>5.8799999999999998E-2</v>
      </c>
      <c r="H165" s="9"/>
      <c r="I165" s="5"/>
      <c r="J165" s="5"/>
      <c r="K165" s="5"/>
      <c r="L165" s="5"/>
      <c r="M165" s="9"/>
      <c r="P165" s="5"/>
    </row>
    <row r="166" spans="1:16">
      <c r="A166" s="12" t="s">
        <v>14</v>
      </c>
      <c r="B166" s="6">
        <v>8.5492050000000007E-3</v>
      </c>
      <c r="C166" s="6">
        <v>1.0499999999999999E-6</v>
      </c>
      <c r="D166" s="6">
        <v>4.8819939999999999E-2</v>
      </c>
      <c r="E166" s="6">
        <v>2.52E-6</v>
      </c>
      <c r="F166" s="7">
        <v>7.98942</v>
      </c>
      <c r="G166" s="8">
        <v>6.6400000000000001E-2</v>
      </c>
      <c r="H166" s="9"/>
      <c r="I166" s="13">
        <f>(D166/AVERAGE(D165,D169)-1)*1000</f>
        <v>-22.739353836148002</v>
      </c>
      <c r="J166" s="13">
        <f>((I166/1000+1)*(17.75/1000+1)-1)*1000</f>
        <v>-5.3929773667397152</v>
      </c>
      <c r="K166" s="13">
        <f>1000*SQRT((E166/D166)*(E166/D166)+(E165/D165)*(E165/D165)+(E169/D169)*(E169/D169))</f>
        <v>8.8977069584998444E-2</v>
      </c>
      <c r="L166" s="5"/>
      <c r="M166" s="9"/>
      <c r="P166" s="12"/>
    </row>
    <row r="167" spans="1:16">
      <c r="A167" s="12" t="s">
        <v>14</v>
      </c>
      <c r="B167" s="6">
        <v>8.5489840000000008E-3</v>
      </c>
      <c r="C167" s="6">
        <v>1.04E-6</v>
      </c>
      <c r="D167" s="6">
        <v>4.882562E-2</v>
      </c>
      <c r="E167" s="6">
        <v>2.7800000000000001E-6</v>
      </c>
      <c r="F167" s="7">
        <v>8.0434669999999997</v>
      </c>
      <c r="G167" s="8">
        <v>6.5600000000000006E-2</v>
      </c>
      <c r="H167" s="9"/>
      <c r="I167" s="13">
        <f>(D167/AVERAGE(D165,D169)-1)*1000</f>
        <v>-22.625653563877911</v>
      </c>
      <c r="J167" s="13">
        <f>((I167/1000+1)*(17.75/1000+1)-1)*1000</f>
        <v>-5.2772589146368176</v>
      </c>
      <c r="K167" s="13">
        <f>1000*SQRT((E167/D167)*(E167/D167)+(E165/D165)*(E165/D165)+(E169/D169)*(E169/D169))</f>
        <v>9.2164708129583245E-2</v>
      </c>
      <c r="L167" s="5"/>
      <c r="M167" s="9"/>
      <c r="P167" s="12"/>
    </row>
    <row r="168" spans="1:16">
      <c r="A168" s="12" t="s">
        <v>14</v>
      </c>
      <c r="B168" s="6">
        <v>8.5616679999999997E-3</v>
      </c>
      <c r="C168" s="6">
        <v>1.1999999999999999E-6</v>
      </c>
      <c r="D168" s="6">
        <v>4.8818920000000002E-2</v>
      </c>
      <c r="E168" s="6">
        <v>2.4700000000000001E-6</v>
      </c>
      <c r="F168" s="7">
        <v>7.9105840000000001</v>
      </c>
      <c r="G168" s="8">
        <v>6.7699999999999996E-2</v>
      </c>
      <c r="H168" s="9"/>
      <c r="I168" s="13">
        <f>(D168/AVERAGE(D165,D169)-1)*1000</f>
        <v>-22.759771842787991</v>
      </c>
      <c r="J168" s="13">
        <f>((I168/1000+1)*(17.75/1000+1)-1)*1000</f>
        <v>-5.4137577929975755</v>
      </c>
      <c r="K168" s="13">
        <f>1000*SQRT((E168/D168)*(E168/D168)+(E165/D165)*(E165/D165)+(E169/D169)*(E169/D169))</f>
        <v>8.8387458954095208E-2</v>
      </c>
      <c r="L168" s="5"/>
      <c r="M168" s="9"/>
      <c r="P168" s="12"/>
    </row>
    <row r="169" spans="1:16">
      <c r="A169" s="5" t="s">
        <v>0</v>
      </c>
      <c r="B169" s="6">
        <v>8.6704290000000003E-3</v>
      </c>
      <c r="C169" s="6">
        <v>9.3099999999999996E-7</v>
      </c>
      <c r="D169" s="6">
        <v>4.9951469999999998E-2</v>
      </c>
      <c r="E169" s="6">
        <v>2.5799999999999999E-6</v>
      </c>
      <c r="F169" s="7">
        <v>8.2924819999999997</v>
      </c>
      <c r="G169" s="8">
        <v>6.1600000000000002E-2</v>
      </c>
      <c r="H169" s="9"/>
      <c r="I169" s="5"/>
      <c r="J169" s="5"/>
      <c r="K169" s="5"/>
      <c r="L169" s="5"/>
      <c r="M169" s="9"/>
      <c r="P169" s="5"/>
    </row>
    <row r="170" spans="1:16">
      <c r="A170" s="12" t="s">
        <v>15</v>
      </c>
      <c r="B170" s="6">
        <v>8.5696250000000009E-3</v>
      </c>
      <c r="C170" s="6">
        <v>9.7699999999999992E-7</v>
      </c>
      <c r="D170" s="6">
        <v>4.8823499999999999E-2</v>
      </c>
      <c r="E170" s="6">
        <v>2.48E-6</v>
      </c>
      <c r="F170" s="7">
        <v>8.0701160000000005</v>
      </c>
      <c r="G170" s="8">
        <v>6.6699999999999995E-2</v>
      </c>
      <c r="H170" s="9"/>
      <c r="I170" s="13">
        <f>(D170/AVERAGE(D169,D173)-1)*1000</f>
        <v>-22.727170370459348</v>
      </c>
      <c r="J170" s="13">
        <f>((I170/1000+1)*(17.75/1000+1)-1)*1000</f>
        <v>-5.380577644535034</v>
      </c>
      <c r="K170" s="13">
        <f>1000*SQRT((E170/D170)*(E170/D170)+(E169/D169)*(E169/D169)+(E173/D173)*(E173/D173))</f>
        <v>8.7252674227113608E-2</v>
      </c>
      <c r="L170" s="5"/>
      <c r="M170" s="9"/>
      <c r="P170" s="12"/>
    </row>
    <row r="171" spans="1:16">
      <c r="A171" s="12" t="s">
        <v>15</v>
      </c>
      <c r="B171" s="6">
        <v>8.5751579999999994E-3</v>
      </c>
      <c r="C171" s="6">
        <v>1.1000000000000001E-6</v>
      </c>
      <c r="D171" s="6">
        <v>4.8827429999999998E-2</v>
      </c>
      <c r="E171" s="6">
        <v>2.5900000000000002E-6</v>
      </c>
      <c r="F171" s="7">
        <v>8.0818940000000001</v>
      </c>
      <c r="G171" s="8">
        <v>6.7299999999999999E-2</v>
      </c>
      <c r="H171" s="9"/>
      <c r="I171" s="13">
        <f>(D171/AVERAGE(D169,D173)-1)*1000</f>
        <v>-22.648505747471571</v>
      </c>
      <c r="J171" s="13">
        <f>((I171/1000+1)*(17.75/1000+1)-1)*1000</f>
        <v>-5.3005167244892792</v>
      </c>
      <c r="K171" s="13">
        <f>1000*SQRT((E171/D171)*(E171/D171)+(E169/D169)*(E169/D169)+(E173/D173)*(E173/D173))</f>
        <v>8.8580679773971507E-2</v>
      </c>
      <c r="L171" s="5"/>
      <c r="M171" s="9"/>
      <c r="P171" s="12"/>
    </row>
    <row r="172" spans="1:16">
      <c r="A172" s="12" t="s">
        <v>15</v>
      </c>
      <c r="B172" s="6">
        <v>8.5669479999999996E-3</v>
      </c>
      <c r="C172" s="6">
        <v>1.0499999999999999E-6</v>
      </c>
      <c r="D172" s="6">
        <v>4.8828789999999997E-2</v>
      </c>
      <c r="E172" s="6">
        <v>2.6400000000000001E-6</v>
      </c>
      <c r="F172" s="7">
        <v>8.0700760000000002</v>
      </c>
      <c r="G172" s="8">
        <v>6.5600000000000006E-2</v>
      </c>
      <c r="H172" s="9"/>
      <c r="I172" s="13">
        <f>(D172/AVERAGE(D169,D173)-1)*1000</f>
        <v>-22.621283384300249</v>
      </c>
      <c r="J172" s="13">
        <f>((I172/1000+1)*(17.75/1000+1)-1)*1000</f>
        <v>-5.2728111643716158</v>
      </c>
      <c r="K172" s="13">
        <f>1000*SQRT((E172/D172)*(E172/D172)+(E169/D169)*(E169/D169)+(E173/D173)*(E173/D173))</f>
        <v>8.9196738499665265E-2</v>
      </c>
      <c r="L172" s="5"/>
      <c r="M172" s="9"/>
      <c r="P172" s="12"/>
    </row>
    <row r="173" spans="1:16">
      <c r="A173" s="5" t="s">
        <v>0</v>
      </c>
      <c r="B173" s="6">
        <v>8.6644470000000005E-3</v>
      </c>
      <c r="C173" s="6">
        <v>9.95E-7</v>
      </c>
      <c r="D173" s="6">
        <v>4.9966379999999998E-2</v>
      </c>
      <c r="E173" s="6">
        <v>2.43E-6</v>
      </c>
      <c r="F173" s="7">
        <v>8.3748819999999995</v>
      </c>
      <c r="G173" s="8">
        <v>6.54E-2</v>
      </c>
      <c r="H173" s="9"/>
      <c r="I173" s="5"/>
      <c r="J173" s="5"/>
      <c r="K173" s="5"/>
      <c r="L173" s="14"/>
      <c r="M173" s="14"/>
      <c r="P173" s="5"/>
    </row>
    <row r="174" spans="1:16">
      <c r="A174" s="12" t="s">
        <v>15</v>
      </c>
      <c r="B174" s="6">
        <v>8.5587419999999994E-3</v>
      </c>
      <c r="C174" s="6">
        <v>9.6800000000000009E-7</v>
      </c>
      <c r="D174" s="6">
        <v>4.8825899999999998E-2</v>
      </c>
      <c r="E174" s="6">
        <v>2.6599999999999999E-6</v>
      </c>
      <c r="F174" s="7">
        <v>8.0840510000000005</v>
      </c>
      <c r="G174" s="8">
        <v>6.5000000000000002E-2</v>
      </c>
      <c r="H174" s="9"/>
      <c r="I174" s="13">
        <f>(D174/AVERAGE(D173,D177)-1)*1000</f>
        <v>-22.88781808217577</v>
      </c>
      <c r="J174" s="13">
        <f>((I174/1000+1)*(17.75/1000+1)-1)*1000</f>
        <v>-5.5440768531344053</v>
      </c>
      <c r="K174" s="13">
        <f>1000*SQRT((E174/D174)*(E174/D174)+(E173/D173)*(E173/D173)+(E177/D177)*(E177/D177))</f>
        <v>9.0604740357701802E-2</v>
      </c>
      <c r="L174" s="5"/>
      <c r="M174" s="9"/>
      <c r="P174" s="12"/>
    </row>
    <row r="175" spans="1:16">
      <c r="A175" s="12" t="s">
        <v>15</v>
      </c>
      <c r="B175" s="6">
        <v>8.5681209999999997E-3</v>
      </c>
      <c r="C175" s="6">
        <v>9.569999999999999E-7</v>
      </c>
      <c r="D175" s="6">
        <v>4.8822369999999997E-2</v>
      </c>
      <c r="E175" s="6">
        <v>2.6299999999999998E-6</v>
      </c>
      <c r="F175" s="7">
        <v>7.9998680000000002</v>
      </c>
      <c r="G175" s="8">
        <v>6.6799999999999998E-2</v>
      </c>
      <c r="H175" s="9"/>
      <c r="I175" s="13">
        <f>(D175/AVERAGE(D173,D177)-1)*1000</f>
        <v>-22.958461040158529</v>
      </c>
      <c r="J175" s="13">
        <f>((I175/1000+1)*(17.75/1000+1)-1)*1000</f>
        <v>-5.6159737236214369</v>
      </c>
      <c r="K175" s="13">
        <f>1000*SQRT((E175/D175)*(E175/D175)+(E173/D173)*(E173/D173)+(E177/D177)*(E177/D177))</f>
        <v>9.0238954348300968E-2</v>
      </c>
      <c r="L175" s="5"/>
      <c r="M175" s="9"/>
      <c r="P175" s="12"/>
    </row>
    <row r="176" spans="1:16">
      <c r="A176" s="12" t="s">
        <v>15</v>
      </c>
      <c r="B176" s="6">
        <v>8.5725950000000006E-3</v>
      </c>
      <c r="C176" s="6">
        <v>1.06E-6</v>
      </c>
      <c r="D176" s="6">
        <v>4.8822949999999997E-2</v>
      </c>
      <c r="E176" s="6">
        <v>2.4099999999999998E-6</v>
      </c>
      <c r="F176" s="7">
        <v>8.068422</v>
      </c>
      <c r="G176" s="8">
        <v>6.4500000000000002E-2</v>
      </c>
      <c r="H176" s="9"/>
      <c r="I176" s="13">
        <f>(D176/AVERAGE(D173,D177)-1)*1000</f>
        <v>-22.946853981906436</v>
      </c>
      <c r="J176" s="13">
        <f>((I176/1000+1)*(17.75/1000+1)-1)*1000</f>
        <v>-5.6041606400852872</v>
      </c>
      <c r="K176" s="13">
        <f>1000*SQRT((E176/D176)*(E176/D176)+(E173/D173)*(E173/D173)+(E177/D177)*(E177/D177))</f>
        <v>8.7623266970157931E-2</v>
      </c>
      <c r="L176" s="5"/>
      <c r="M176" s="9"/>
      <c r="P176" s="12"/>
    </row>
    <row r="177" spans="1:17">
      <c r="A177" s="5" t="s">
        <v>0</v>
      </c>
      <c r="B177" s="6">
        <v>8.6665560000000006E-3</v>
      </c>
      <c r="C177" s="6">
        <v>9.95E-7</v>
      </c>
      <c r="D177" s="6">
        <v>4.9972809999999999E-2</v>
      </c>
      <c r="E177" s="6">
        <v>2.6800000000000002E-6</v>
      </c>
      <c r="F177" s="7">
        <v>8.4392770000000006</v>
      </c>
      <c r="G177" s="8">
        <v>6.7900000000000002E-2</v>
      </c>
      <c r="H177" s="9"/>
      <c r="I177" s="5"/>
      <c r="J177" s="5"/>
      <c r="K177" s="5"/>
      <c r="L177" s="5"/>
      <c r="M177" s="9"/>
      <c r="P177" s="5"/>
    </row>
    <row r="178" spans="1:17">
      <c r="A178" s="12"/>
      <c r="L178" s="11">
        <f>AVERAGE(J1:J177)</f>
        <v>-5.4382368946619355</v>
      </c>
      <c r="M178" s="11">
        <f>2*STDEV(J2:J177)</f>
        <v>0.21939262140478449</v>
      </c>
      <c r="O178" s="15"/>
      <c r="P178" s="15"/>
      <c r="Q178" s="16"/>
    </row>
    <row r="179" spans="1:17">
      <c r="O179" s="17"/>
      <c r="P179" s="15"/>
      <c r="Q179" s="15"/>
    </row>
    <row r="180" spans="1:17">
      <c r="A180" s="12"/>
      <c r="P180" s="12"/>
    </row>
    <row r="181" spans="1:17">
      <c r="A181" s="10">
        <v>2022.06</v>
      </c>
      <c r="B181" s="11" t="s">
        <v>34</v>
      </c>
      <c r="P181" s="10"/>
    </row>
    <row r="182" spans="1:17">
      <c r="A182" s="5" t="s">
        <v>0</v>
      </c>
      <c r="B182" s="6">
        <v>1.262433E-2</v>
      </c>
      <c r="C182" s="6">
        <v>4.9100000000000004E-6</v>
      </c>
      <c r="D182" s="6">
        <v>4.9749040000000001E-2</v>
      </c>
      <c r="E182" s="6">
        <v>1.8899999999999999E-6</v>
      </c>
      <c r="F182" s="7">
        <v>10.75436</v>
      </c>
      <c r="G182" s="8">
        <v>6.6900000000000001E-2</v>
      </c>
      <c r="H182" s="9"/>
      <c r="I182" s="5"/>
      <c r="J182" s="5"/>
      <c r="K182" s="5"/>
      <c r="P182" s="5"/>
    </row>
    <row r="183" spans="1:17">
      <c r="A183" s="12" t="s">
        <v>1</v>
      </c>
      <c r="B183" s="6">
        <v>1.2603390000000001E-2</v>
      </c>
      <c r="C183" s="6">
        <v>8.8000000000000004E-6</v>
      </c>
      <c r="D183" s="6">
        <v>4.8605309999999999E-2</v>
      </c>
      <c r="E183" s="6">
        <v>1.9099999999999999E-6</v>
      </c>
      <c r="F183" s="7">
        <v>10.00248</v>
      </c>
      <c r="G183" s="8">
        <v>6.7199999999999996E-2</v>
      </c>
      <c r="H183" s="9"/>
      <c r="I183" s="13">
        <f>(D183/AVERAGE(D182,D186)-1)*1000</f>
        <v>-22.884617994147092</v>
      </c>
      <c r="J183" s="13">
        <f>((I183/1000+1)*(17.75/1000+1)-1)*1000</f>
        <v>-5.5408199635432753</v>
      </c>
      <c r="K183" s="13">
        <f>1000*SQRT((E183/D183)*(E183/D183)+(E182/D182)*(E182/D182)+(E186/D186)*(E186/D186))</f>
        <v>6.8820744688383326E-2</v>
      </c>
      <c r="P183" s="12"/>
    </row>
    <row r="184" spans="1:17">
      <c r="A184" s="12" t="s">
        <v>1</v>
      </c>
      <c r="B184" s="6">
        <v>1.246736E-2</v>
      </c>
      <c r="C184" s="6">
        <v>4.8899999999999998E-6</v>
      </c>
      <c r="D184" s="6">
        <v>4.8603019999999997E-2</v>
      </c>
      <c r="E184" s="6">
        <v>1.61E-6</v>
      </c>
      <c r="F184" s="7">
        <v>9.9817309999999999</v>
      </c>
      <c r="G184" s="8">
        <v>6.5000000000000002E-2</v>
      </c>
      <c r="H184" s="9"/>
      <c r="I184" s="13">
        <f>(D184/AVERAGE(D182,D186)-1)*1000</f>
        <v>-22.930653997719432</v>
      </c>
      <c r="J184" s="13">
        <f>((I184/1000+1)*(17.75/1000+1)-1)*1000</f>
        <v>-5.5876731061790252</v>
      </c>
      <c r="K184" s="13">
        <f>1000*SQRT((E184/D184)*(E184/D184)+(E182/D182)*(E182/D182)+(E186/D186)*(E186/D186))</f>
        <v>6.5493584848389991E-2</v>
      </c>
      <c r="P184" s="12"/>
    </row>
    <row r="185" spans="1:17">
      <c r="A185" s="12" t="s">
        <v>1</v>
      </c>
      <c r="B185" s="6">
        <v>1.2520389999999999E-2</v>
      </c>
      <c r="C185" s="6">
        <v>4.0300000000000004E-6</v>
      </c>
      <c r="D185" s="6">
        <v>4.8604109999999999E-2</v>
      </c>
      <c r="E185" s="6">
        <v>1.6199999999999999E-6</v>
      </c>
      <c r="F185" s="7">
        <v>10.195069999999999</v>
      </c>
      <c r="G185" s="8">
        <v>6.3100000000000003E-2</v>
      </c>
      <c r="H185" s="9"/>
      <c r="I185" s="13">
        <f>(D185/AVERAGE(D182,D186)-1)*1000</f>
        <v>-22.908741664141253</v>
      </c>
      <c r="J185" s="13">
        <f>((I185/1000+1)*(17.75/1000+1)-1)*1000</f>
        <v>-5.5653718286797771</v>
      </c>
      <c r="K185" s="13">
        <f>1000*SQRT((E185/D185)*(E185/D185)+(E182/D182)*(E182/D182)+(E186/D186)*(E186/D186))</f>
        <v>6.5597509185354577E-2</v>
      </c>
      <c r="P185" s="12"/>
    </row>
    <row r="186" spans="1:17">
      <c r="A186" s="5" t="s">
        <v>0</v>
      </c>
      <c r="B186" s="6">
        <v>1.25576E-2</v>
      </c>
      <c r="C186" s="6">
        <v>2.8700000000000001E-6</v>
      </c>
      <c r="D186" s="6">
        <v>4.9738310000000001E-2</v>
      </c>
      <c r="E186" s="6">
        <v>2.08E-6</v>
      </c>
      <c r="F186" s="7">
        <v>10.643179999999999</v>
      </c>
      <c r="G186" s="8">
        <v>5.5800000000000002E-2</v>
      </c>
      <c r="H186" s="9"/>
      <c r="I186" s="5"/>
      <c r="J186" s="5"/>
      <c r="K186" s="5"/>
      <c r="P186" s="5"/>
    </row>
    <row r="187" spans="1:17">
      <c r="A187" s="12" t="s">
        <v>1</v>
      </c>
      <c r="B187" s="6">
        <v>1.237839E-2</v>
      </c>
      <c r="C187" s="6">
        <v>3.3699999999999999E-6</v>
      </c>
      <c r="D187" s="6">
        <v>4.8609880000000001E-2</v>
      </c>
      <c r="E187" s="6">
        <v>1.59E-6</v>
      </c>
      <c r="F187" s="7">
        <v>10.133150000000001</v>
      </c>
      <c r="G187" s="8">
        <v>5.6599999999999998E-2</v>
      </c>
      <c r="H187" s="9"/>
      <c r="I187" s="13">
        <f>(D187/AVERAGE(D186,D190)-1)*1000</f>
        <v>-22.887818862532882</v>
      </c>
      <c r="J187" s="13">
        <f>((I187/1000+1)*(17.75/1000+1)-1)*1000</f>
        <v>-5.5440776473428821</v>
      </c>
      <c r="K187" s="13">
        <f>1000*SQRT((E187/D187)*(E187/D187)+(E186/D186)*(E186/D186)+(E190/D190)*(E190/D190))</f>
        <v>6.5163078067342589E-2</v>
      </c>
      <c r="P187" s="12"/>
    </row>
    <row r="188" spans="1:17">
      <c r="A188" s="12" t="s">
        <v>1</v>
      </c>
      <c r="B188" s="6">
        <v>1.2282319999999999E-2</v>
      </c>
      <c r="C188" s="6">
        <v>4.5199999999999999E-6</v>
      </c>
      <c r="D188" s="6">
        <v>4.8611269999999998E-2</v>
      </c>
      <c r="E188" s="6">
        <v>1.7999999999999999E-6</v>
      </c>
      <c r="F188" s="7">
        <v>10.29964</v>
      </c>
      <c r="G188" s="8">
        <v>6.4899999999999999E-2</v>
      </c>
      <c r="H188" s="9"/>
      <c r="I188" s="13">
        <f>(D188/AVERAGE(D186,D190)-1)*1000</f>
        <v>-22.859878330036665</v>
      </c>
      <c r="J188" s="13">
        <f>((I188/1000+1)*(17.75/1000+1)-1)*1000</f>
        <v>-5.515641170394936</v>
      </c>
      <c r="K188" s="13">
        <f>1000*SQRT((E188/D188)*(E188/D188)+(E186/D186)*(E186/D186)+(E190/D190)*(E190/D190))</f>
        <v>6.7434620527588945E-2</v>
      </c>
      <c r="P188" s="12"/>
    </row>
    <row r="189" spans="1:17">
      <c r="A189" s="12" t="s">
        <v>1</v>
      </c>
      <c r="B189" s="6">
        <v>1.2260490000000001E-2</v>
      </c>
      <c r="C189" s="6">
        <v>2.6699999999999998E-6</v>
      </c>
      <c r="D189" s="6">
        <v>4.861567E-2</v>
      </c>
      <c r="E189" s="6">
        <v>1.84E-6</v>
      </c>
      <c r="F189" s="7">
        <v>10.461349999999999</v>
      </c>
      <c r="G189" s="8">
        <v>6.2399999999999997E-2</v>
      </c>
      <c r="H189" s="9"/>
      <c r="I189" s="13">
        <f>(D189/AVERAGE(D186,D190)-1)*1000</f>
        <v>-22.771433478969151</v>
      </c>
      <c r="J189" s="13">
        <f>((I189/1000+1)*(17.75/1000+1)-1)*1000</f>
        <v>-5.425626423220864</v>
      </c>
      <c r="K189" s="13">
        <f>1000*SQRT((E189/D189)*(E189/D189)+(E186/D186)*(E186/D186)+(E190/D190)*(E190/D190))</f>
        <v>6.7888024410351328E-2</v>
      </c>
      <c r="P189" s="12"/>
    </row>
    <row r="190" spans="1:17">
      <c r="A190" s="5" t="s">
        <v>0</v>
      </c>
      <c r="B190" s="6">
        <v>1.232518E-2</v>
      </c>
      <c r="C190" s="6">
        <v>3.3100000000000001E-6</v>
      </c>
      <c r="D190" s="6">
        <v>4.9758719999999999E-2</v>
      </c>
      <c r="E190" s="6">
        <v>1.88E-6</v>
      </c>
      <c r="F190" s="7">
        <v>10.760339999999999</v>
      </c>
      <c r="G190" s="8">
        <v>6.8099999999999994E-2</v>
      </c>
      <c r="H190" s="9"/>
      <c r="I190" s="5"/>
      <c r="J190" s="5"/>
      <c r="K190" s="5"/>
      <c r="P190" s="5"/>
    </row>
    <row r="191" spans="1:17">
      <c r="A191" s="12" t="s">
        <v>1</v>
      </c>
      <c r="B191" s="6">
        <v>1.221446E-2</v>
      </c>
      <c r="C191" s="6">
        <v>4.95E-6</v>
      </c>
      <c r="D191" s="6">
        <v>4.8633320000000001E-2</v>
      </c>
      <c r="E191" s="6">
        <v>1.7E-6</v>
      </c>
      <c r="F191" s="7">
        <v>10.505850000000001</v>
      </c>
      <c r="G191" s="8">
        <v>6.1400000000000003E-2</v>
      </c>
      <c r="H191" s="9"/>
      <c r="I191" s="13">
        <f>(D191/AVERAGE(D190,D194)-1)*1000</f>
        <v>-22.551236434502965</v>
      </c>
      <c r="J191" s="13">
        <f>((I191/1000+1)*(17.75/1000+1)-1)*1000</f>
        <v>-5.2015208812155045</v>
      </c>
      <c r="K191" s="13">
        <f>1000*SQRT((E191/D191)*(E191/D191)+(E190/D190)*(E190/D190)+(E194/D194)*(E194/D194))</f>
        <v>6.506319991272505E-2</v>
      </c>
      <c r="P191" s="12"/>
    </row>
    <row r="192" spans="1:17">
      <c r="A192" s="12" t="s">
        <v>1</v>
      </c>
      <c r="B192" s="6">
        <v>1.2191179999999999E-2</v>
      </c>
      <c r="C192" s="6">
        <v>3.54E-6</v>
      </c>
      <c r="D192" s="6">
        <v>4.862052E-2</v>
      </c>
      <c r="E192" s="6">
        <v>1.5999999999999999E-6</v>
      </c>
      <c r="F192" s="7">
        <v>10.478759999999999</v>
      </c>
      <c r="G192" s="8">
        <v>6.5600000000000006E-2</v>
      </c>
      <c r="H192" s="9"/>
      <c r="I192" s="13">
        <f>(D192/AVERAGE(D190,D194)-1)*1000</f>
        <v>-22.808495124093554</v>
      </c>
      <c r="J192" s="13">
        <f>((I192/1000+1)*(17.75/1000+1)-1)*1000</f>
        <v>-5.4633459125462691</v>
      </c>
      <c r="K192" s="13">
        <f>1000*SQRT((E192/D192)*(E192/D192)+(E190/D190)*(E190/D190)+(E194/D194)*(E194/D194))</f>
        <v>6.3986458365232271E-2</v>
      </c>
      <c r="P192" s="12"/>
    </row>
    <row r="193" spans="1:16">
      <c r="A193" s="12" t="s">
        <v>1</v>
      </c>
      <c r="B193" s="6">
        <v>1.228282E-2</v>
      </c>
      <c r="C193" s="6">
        <v>2.7800000000000001E-6</v>
      </c>
      <c r="D193" s="6">
        <v>4.8621499999999998E-2</v>
      </c>
      <c r="E193" s="6">
        <v>1.57E-6</v>
      </c>
      <c r="F193" s="7">
        <v>10.482430000000001</v>
      </c>
      <c r="G193" s="8">
        <v>6.0199999999999997E-2</v>
      </c>
      <c r="H193" s="9"/>
      <c r="I193" s="13">
        <f>(D193/AVERAGE(D190,D194)-1)*1000</f>
        <v>-22.788798755671856</v>
      </c>
      <c r="J193" s="13">
        <f>((I193/1000+1)*(17.75/1000+1)-1)*1000</f>
        <v>-5.4432999335850552</v>
      </c>
      <c r="K193" s="13">
        <f>1000*SQRT((E193/D193)*(E193/D193)+(E190/D190)*(E190/D190)+(E194/D194)*(E194/D194))</f>
        <v>6.3670995194223298E-2</v>
      </c>
      <c r="P193" s="12"/>
    </row>
    <row r="194" spans="1:16">
      <c r="A194" s="5" t="s">
        <v>0</v>
      </c>
      <c r="B194" s="6">
        <v>1.233192E-2</v>
      </c>
      <c r="C194" s="6">
        <v>3.8800000000000001E-6</v>
      </c>
      <c r="D194" s="6">
        <v>4.9752009999999999E-2</v>
      </c>
      <c r="E194" s="6">
        <v>1.9800000000000001E-6</v>
      </c>
      <c r="F194" s="7">
        <v>10.868399999999999</v>
      </c>
      <c r="G194" s="8">
        <v>6.5100000000000005E-2</v>
      </c>
      <c r="H194" s="9"/>
      <c r="I194" s="5"/>
      <c r="J194" s="5"/>
      <c r="K194" s="5"/>
      <c r="P194" s="5"/>
    </row>
    <row r="195" spans="1:16">
      <c r="A195" s="12" t="s">
        <v>1</v>
      </c>
      <c r="B195" s="6">
        <v>1.2352500000000001E-2</v>
      </c>
      <c r="C195" s="6">
        <v>4.9400000000000001E-6</v>
      </c>
      <c r="D195" s="6">
        <v>4.8622850000000002E-2</v>
      </c>
      <c r="E195" s="6">
        <v>1.7799999999999999E-6</v>
      </c>
      <c r="F195" s="7">
        <v>10.271179999999999</v>
      </c>
      <c r="G195" s="8">
        <v>6.0900000000000003E-2</v>
      </c>
      <c r="H195" s="9"/>
      <c r="I195" s="13">
        <f>(D195/AVERAGE(D194,D198)-1)*1000</f>
        <v>-22.573961505501615</v>
      </c>
      <c r="J195" s="13">
        <f>((I195/1000+1)*(17.75/1000+1)-1)*1000</f>
        <v>-5.2246493222243284</v>
      </c>
      <c r="K195" s="13">
        <f>1000*SQRT((E195/D195)*(E195/D195)+(E194/D194)*(E194/D194)+(E198/D198)*(E198/D198))</f>
        <v>7.0242729870841278E-2</v>
      </c>
      <c r="P195" s="12"/>
    </row>
    <row r="196" spans="1:16">
      <c r="A196" s="12" t="s">
        <v>1</v>
      </c>
      <c r="B196" s="6">
        <v>1.238145E-2</v>
      </c>
      <c r="C196" s="6">
        <v>6.2700000000000001E-6</v>
      </c>
      <c r="D196" s="6">
        <v>4.8611179999999997E-2</v>
      </c>
      <c r="E196" s="6">
        <v>1.64E-6</v>
      </c>
      <c r="F196" s="7">
        <v>10.371409999999999</v>
      </c>
      <c r="G196" s="8">
        <v>6.5500000000000003E-2</v>
      </c>
      <c r="H196" s="9"/>
      <c r="I196" s="13">
        <f>(D196/AVERAGE(D194,D198)-1)*1000</f>
        <v>-22.80855412747329</v>
      </c>
      <c r="J196" s="13">
        <f>((I196/1000+1)*(17.75/1000+1)-1)*1000</f>
        <v>-5.4634059632360232</v>
      </c>
      <c r="K196" s="13">
        <f>1000*SQRT((E196/D196)*(E196/D196)+(E194/D194)*(E194/D194)+(E198/D198)*(E198/D198))</f>
        <v>6.8790005609845217E-2</v>
      </c>
      <c r="P196" s="12"/>
    </row>
    <row r="197" spans="1:16">
      <c r="A197" s="12" t="s">
        <v>1</v>
      </c>
      <c r="B197" s="6">
        <v>1.238536E-2</v>
      </c>
      <c r="C197" s="6">
        <v>3.8600000000000003E-6</v>
      </c>
      <c r="D197" s="6">
        <v>4.8620860000000002E-2</v>
      </c>
      <c r="E197" s="6">
        <v>1.6199999999999999E-6</v>
      </c>
      <c r="F197" s="7">
        <v>10.189780000000001</v>
      </c>
      <c r="G197" s="8">
        <v>6.6900000000000001E-2</v>
      </c>
      <c r="H197" s="9"/>
      <c r="I197" s="13">
        <f>(D197/AVERAGE(D194,D198)-1)*1000</f>
        <v>-22.613964874629634</v>
      </c>
      <c r="J197" s="13">
        <f>((I197/1000+1)*(17.75/1000+1)-1)*1000</f>
        <v>-5.2653627511544121</v>
      </c>
      <c r="K197" s="13">
        <f>1000*SQRT((E197/D197)*(E197/D197)+(E194/D194)*(E194/D194)+(E198/D198)*(E198/D198))</f>
        <v>6.8585940224217642E-2</v>
      </c>
      <c r="P197" s="12"/>
    </row>
    <row r="198" spans="1:16">
      <c r="A198" s="5" t="s">
        <v>0</v>
      </c>
      <c r="B198" s="6">
        <v>1.234126E-2</v>
      </c>
      <c r="C198" s="6">
        <v>4.2100000000000003E-6</v>
      </c>
      <c r="D198" s="6">
        <v>4.9739609999999997E-2</v>
      </c>
      <c r="E198" s="6">
        <v>2.2299999999999998E-6</v>
      </c>
      <c r="F198" s="7">
        <v>10.70072</v>
      </c>
      <c r="G198" s="8">
        <v>6.5000000000000002E-2</v>
      </c>
      <c r="H198" s="9"/>
      <c r="I198" s="5"/>
      <c r="J198" s="5"/>
      <c r="K198" s="5"/>
      <c r="P198" s="5"/>
    </row>
    <row r="199" spans="1:16">
      <c r="A199" s="12" t="s">
        <v>2</v>
      </c>
      <c r="B199" s="6">
        <v>1.2293800000000001E-2</v>
      </c>
      <c r="C199" s="6">
        <v>4.7500000000000003E-6</v>
      </c>
      <c r="D199" s="6">
        <v>4.8619229999999999E-2</v>
      </c>
      <c r="E199" s="6">
        <v>1.66E-6</v>
      </c>
      <c r="F199" s="7">
        <v>10.42901</v>
      </c>
      <c r="G199" s="8">
        <v>5.8000000000000003E-2</v>
      </c>
      <c r="H199" s="9"/>
      <c r="I199" s="13">
        <f>(D199/AVERAGE(D198,D202)-1)*1000</f>
        <v>-22.665788619886552</v>
      </c>
      <c r="J199" s="13">
        <f>((I199/1000+1)*(17.75/1000+1)-1)*1000</f>
        <v>-5.3181063678896523</v>
      </c>
      <c r="K199" s="13">
        <f>1000*SQRT((E199/D199)*(E199/D199)+(E198/D198)*(E198/D198)+(E202/D202)*(E202/D202))</f>
        <v>6.5184922915039509E-2</v>
      </c>
      <c r="P199" s="12"/>
    </row>
    <row r="200" spans="1:16">
      <c r="A200" s="12" t="s">
        <v>2</v>
      </c>
      <c r="B200" s="6">
        <v>1.230708E-2</v>
      </c>
      <c r="C200" s="6">
        <v>5.3700000000000003E-6</v>
      </c>
      <c r="D200" s="6">
        <v>4.8618550000000003E-2</v>
      </c>
      <c r="E200" s="6">
        <v>1.86E-6</v>
      </c>
      <c r="F200" s="7">
        <v>10.26093</v>
      </c>
      <c r="G200" s="8">
        <v>6.5000000000000002E-2</v>
      </c>
      <c r="H200" s="9"/>
      <c r="I200" s="13">
        <f>(D200/AVERAGE(D198,D202)-1)*1000</f>
        <v>-22.679457846316751</v>
      </c>
      <c r="J200" s="13">
        <f>((I200/1000+1)*(17.75/1000+1)-1)*1000</f>
        <v>-5.3320182230889301</v>
      </c>
      <c r="K200" s="13">
        <f>1000*SQRT((E200/D200)*(E200/D200)+(E198/D198)*(E198/D198)+(E202/D202)*(E202/D202))</f>
        <v>6.7430979013585676E-2</v>
      </c>
      <c r="P200" s="12"/>
    </row>
    <row r="201" spans="1:16">
      <c r="A201" s="12" t="s">
        <v>3</v>
      </c>
      <c r="B201" s="6">
        <v>1.228229E-2</v>
      </c>
      <c r="C201" s="6">
        <v>2.74E-6</v>
      </c>
      <c r="D201" s="6">
        <v>4.8616100000000002E-2</v>
      </c>
      <c r="E201" s="6">
        <v>2.0200000000000001E-6</v>
      </c>
      <c r="F201" s="7">
        <v>10.26667</v>
      </c>
      <c r="G201" s="8">
        <v>6.5500000000000003E-2</v>
      </c>
      <c r="H201" s="9"/>
      <c r="I201" s="13">
        <f>(D201/AVERAGE(D198,D202)-1)*1000</f>
        <v>-22.728707265073144</v>
      </c>
      <c r="J201" s="13">
        <f>((I201/1000+1)*(17.75/1000+1)-1)*1000</f>
        <v>-5.3821418190282966</v>
      </c>
      <c r="K201" s="13">
        <f>1000*SQRT((E201/D201)*(E201/D201)+(E198/D198)*(E198/D198)+(E202/D202)*(E202/D202))</f>
        <v>6.9352310409970364E-2</v>
      </c>
      <c r="P201" s="12"/>
    </row>
    <row r="202" spans="1:16">
      <c r="A202" s="5" t="s">
        <v>0</v>
      </c>
      <c r="B202" s="6">
        <v>1.2344559999999999E-2</v>
      </c>
      <c r="C202" s="6">
        <v>2.3499999999999999E-6</v>
      </c>
      <c r="D202" s="6">
        <v>4.9753949999999998E-2</v>
      </c>
      <c r="E202" s="6">
        <v>1.6300000000000001E-6</v>
      </c>
      <c r="F202" s="7">
        <v>10.826029999999999</v>
      </c>
      <c r="G202" s="8">
        <v>6.8000000000000005E-2</v>
      </c>
      <c r="H202" s="9"/>
      <c r="I202" s="5"/>
      <c r="J202" s="5"/>
      <c r="K202" s="5"/>
      <c r="P202" s="5"/>
    </row>
    <row r="203" spans="1:16">
      <c r="A203" s="12" t="s">
        <v>2</v>
      </c>
      <c r="B203" s="6">
        <v>1.214202E-2</v>
      </c>
      <c r="C203" s="6">
        <v>4.78E-6</v>
      </c>
      <c r="D203" s="6">
        <v>4.8617540000000001E-2</v>
      </c>
      <c r="E203" s="6">
        <v>1.8199999999999999E-6</v>
      </c>
      <c r="F203" s="7">
        <v>10.29238</v>
      </c>
      <c r="G203" s="8">
        <v>6.3600000000000004E-2</v>
      </c>
      <c r="H203" s="9"/>
      <c r="I203" s="13">
        <f>(D203/AVERAGE(D202,D206)-1)*1000</f>
        <v>-22.886455449798838</v>
      </c>
      <c r="J203" s="13">
        <f>((I203/1000+1)*(17.75/1000+1)-1)*1000</f>
        <v>-5.5426900340328489</v>
      </c>
      <c r="K203" s="13">
        <f>1000*SQRT((E203/D203)*(E203/D203)+(E202/D202)*(E202/D202)+(E206/D206)*(E206/D206))</f>
        <v>6.2834005508048379E-2</v>
      </c>
      <c r="P203" s="12"/>
    </row>
    <row r="204" spans="1:16">
      <c r="A204" s="12" t="s">
        <v>2</v>
      </c>
      <c r="B204" s="6">
        <v>1.21967E-2</v>
      </c>
      <c r="C204" s="6">
        <v>4.7099999999999998E-6</v>
      </c>
      <c r="D204" s="6">
        <v>4.8624769999999998E-2</v>
      </c>
      <c r="E204" s="6">
        <v>1.6300000000000001E-6</v>
      </c>
      <c r="F204" s="7">
        <v>10.26188</v>
      </c>
      <c r="G204" s="8">
        <v>6.3899999999999998E-2</v>
      </c>
      <c r="H204" s="9"/>
      <c r="I204" s="13">
        <f>(D204/AVERAGE(D202,D206)-1)*1000</f>
        <v>-22.741147173668598</v>
      </c>
      <c r="J204" s="13">
        <f>((I204/1000+1)*(17.75/1000+1)-1)*1000</f>
        <v>-5.3948025360013308</v>
      </c>
      <c r="K204" s="13">
        <f>1000*SQRT((E204/D204)*(E204/D204)+(E202/D202)*(E202/D202)+(E206/D206)*(E206/D206))</f>
        <v>6.0584275689416045E-2</v>
      </c>
      <c r="P204" s="12"/>
    </row>
    <row r="205" spans="1:16">
      <c r="A205" s="12" t="s">
        <v>3</v>
      </c>
      <c r="B205" s="6">
        <v>1.220969E-2</v>
      </c>
      <c r="C205" s="6">
        <v>3.2499999999999998E-6</v>
      </c>
      <c r="D205" s="6">
        <v>4.8624689999999998E-2</v>
      </c>
      <c r="E205" s="6">
        <v>1.73E-6</v>
      </c>
      <c r="F205" s="7">
        <v>10.36802</v>
      </c>
      <c r="G205" s="8">
        <v>5.9900000000000002E-2</v>
      </c>
      <c r="H205" s="9"/>
      <c r="I205" s="13">
        <f>(D205/AVERAGE(D202,D206)-1)*1000</f>
        <v>-22.742755010748851</v>
      </c>
      <c r="J205" s="13">
        <f>((I205/1000+1)*(17.75/1000+1)-1)*1000</f>
        <v>-5.3964389121896605</v>
      </c>
      <c r="K205" s="13">
        <f>1000*SQRT((E205/D205)*(E205/D205)+(E202/D202)*(E202/D202)+(E206/D206)*(E206/D206))</f>
        <v>6.1745999613443847E-2</v>
      </c>
      <c r="P205" s="12"/>
    </row>
    <row r="206" spans="1:16">
      <c r="A206" s="5" t="s">
        <v>0</v>
      </c>
      <c r="B206" s="6">
        <v>1.2329049999999999E-2</v>
      </c>
      <c r="C206" s="6">
        <v>2.7099999999999999E-6</v>
      </c>
      <c r="D206" s="6">
        <v>4.9758620000000003E-2</v>
      </c>
      <c r="E206" s="6">
        <v>1.9099999999999999E-6</v>
      </c>
      <c r="F206" s="7">
        <v>10.625260000000001</v>
      </c>
      <c r="G206" s="8">
        <v>5.6500000000000002E-2</v>
      </c>
      <c r="H206" s="9"/>
      <c r="I206" s="5"/>
      <c r="J206" s="5"/>
      <c r="K206" s="5"/>
      <c r="P206" s="5"/>
    </row>
    <row r="207" spans="1:16">
      <c r="A207" s="12" t="s">
        <v>2</v>
      </c>
      <c r="B207" s="6">
        <v>1.226118E-2</v>
      </c>
      <c r="C207" s="6">
        <v>3.58E-6</v>
      </c>
      <c r="D207" s="6">
        <v>4.8625300000000003E-2</v>
      </c>
      <c r="E207" s="6">
        <v>1.8199999999999999E-6</v>
      </c>
      <c r="F207" s="7">
        <v>10.13927</v>
      </c>
      <c r="G207" s="8">
        <v>5.8999999999999997E-2</v>
      </c>
      <c r="H207" s="9"/>
      <c r="I207" s="13">
        <f>(D207/AVERAGE(D206,D210)-1)*1000</f>
        <v>-22.76329483396178</v>
      </c>
      <c r="J207" s="13">
        <f>((I207/1000+1)*(17.75/1000+1)-1)*1000</f>
        <v>-5.4173433172646224</v>
      </c>
      <c r="K207" s="13">
        <f>1000*SQRT((E207/D207)*(E207/D207)+(E206/D206)*(E206/D206)+(E210/D210)*(E210/D210))</f>
        <v>6.5243818091720945E-2</v>
      </c>
      <c r="P207" s="12"/>
    </row>
    <row r="208" spans="1:16">
      <c r="A208" s="12" t="s">
        <v>2</v>
      </c>
      <c r="B208" s="6">
        <v>1.225475E-2</v>
      </c>
      <c r="C208" s="6">
        <v>3.5899999999999999E-6</v>
      </c>
      <c r="D208" s="6">
        <v>4.8621530000000003E-2</v>
      </c>
      <c r="E208" s="6">
        <v>1.81E-6</v>
      </c>
      <c r="F208" s="7">
        <v>10.3157</v>
      </c>
      <c r="G208" s="8">
        <v>5.9299999999999999E-2</v>
      </c>
      <c r="H208" s="9"/>
      <c r="I208" s="13">
        <f>(D208/AVERAGE(D206,D210)-1)*1000</f>
        <v>-22.839061613364244</v>
      </c>
      <c r="J208" s="13">
        <f>((I208/1000+1)*(17.75/1000+1)-1)*1000</f>
        <v>-5.4944549570015155</v>
      </c>
      <c r="K208" s="13">
        <f>1000*SQRT((E208/D208)*(E208/D208)+(E206/D206)*(E206/D206)+(E210/D210)*(E210/D210))</f>
        <v>6.512770588346023E-2</v>
      </c>
      <c r="P208" s="12"/>
    </row>
    <row r="209" spans="1:16">
      <c r="A209" s="12" t="s">
        <v>3</v>
      </c>
      <c r="B209" s="6">
        <v>1.225591E-2</v>
      </c>
      <c r="C209" s="6">
        <v>4.9599999999999999E-6</v>
      </c>
      <c r="D209" s="6">
        <v>4.8626919999999997E-2</v>
      </c>
      <c r="E209" s="6">
        <v>1.68E-6</v>
      </c>
      <c r="F209" s="7">
        <v>10.146459999999999</v>
      </c>
      <c r="G209" s="8">
        <v>6.8199999999999997E-2</v>
      </c>
      <c r="H209" s="9"/>
      <c r="I209" s="13">
        <f>(D209/AVERAGE(D206,D210)-1)*1000</f>
        <v>-22.730737225836741</v>
      </c>
      <c r="J209" s="13">
        <f>((I209/1000+1)*(17.75/1000+1)-1)*1000</f>
        <v>-5.3842078115954317</v>
      </c>
      <c r="K209" s="13">
        <f>1000*SQRT((E209/D209)*(E209/D209)+(E206/D206)*(E206/D206)+(E210/D210)*(E210/D210))</f>
        <v>6.3635188871046286E-2</v>
      </c>
      <c r="P209" s="12"/>
    </row>
    <row r="210" spans="1:16">
      <c r="A210" s="5" t="s">
        <v>0</v>
      </c>
      <c r="B210" s="6">
        <v>1.2277130000000001E-2</v>
      </c>
      <c r="C210" s="6">
        <v>4.8899999999999998E-6</v>
      </c>
      <c r="D210" s="6">
        <v>4.9757290000000003E-2</v>
      </c>
      <c r="E210" s="6">
        <v>1.8500000000000001E-6</v>
      </c>
      <c r="F210" s="7">
        <v>10.604799999999999</v>
      </c>
      <c r="G210" s="8">
        <v>5.62E-2</v>
      </c>
      <c r="H210" s="9"/>
      <c r="I210" s="5"/>
      <c r="J210" s="5"/>
      <c r="K210" s="5"/>
      <c r="P210" s="5"/>
    </row>
    <row r="211" spans="1:16">
      <c r="A211" s="12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6">
      <c r="A212" s="5" t="s">
        <v>0</v>
      </c>
      <c r="B212" s="6">
        <v>1.175651E-2</v>
      </c>
      <c r="C212" s="6">
        <v>3.8E-6</v>
      </c>
      <c r="D212" s="6">
        <v>4.9773860000000003E-2</v>
      </c>
      <c r="E212" s="6">
        <v>1.7799999999999999E-6</v>
      </c>
      <c r="F212" s="7">
        <v>10.765269999999999</v>
      </c>
      <c r="G212" s="8">
        <v>7.5999999999999998E-2</v>
      </c>
      <c r="H212" s="9"/>
      <c r="I212" s="5"/>
      <c r="J212" s="5"/>
      <c r="K212" s="5"/>
      <c r="P212" s="5"/>
    </row>
    <row r="213" spans="1:16">
      <c r="A213" s="12" t="s">
        <v>4</v>
      </c>
      <c r="B213" s="6">
        <v>1.1863810000000001E-2</v>
      </c>
      <c r="C213" s="6">
        <v>4.4700000000000004E-6</v>
      </c>
      <c r="D213" s="6">
        <v>4.8643760000000001E-2</v>
      </c>
      <c r="E213" s="6">
        <v>1.66E-6</v>
      </c>
      <c r="F213" s="7">
        <v>10.41348</v>
      </c>
      <c r="G213" s="8">
        <v>5.8599999999999999E-2</v>
      </c>
      <c r="H213" s="9"/>
      <c r="I213" s="13">
        <f>(D213/AVERAGE(D212,D216)-1)*1000</f>
        <v>-22.752889602213443</v>
      </c>
      <c r="J213" s="13">
        <f>((I213/1000+1)*(17.75/1000+1)-1)*1000</f>
        <v>-5.4067533926528411</v>
      </c>
      <c r="K213" s="13">
        <f>1000*SQRT((E213/D213)*(E213/D213)+(E212/D212)*(E212/D212)+(E216/D216)*(E216/D216))</f>
        <v>6.2698948625634271E-2</v>
      </c>
      <c r="P213" s="12"/>
    </row>
    <row r="214" spans="1:16">
      <c r="A214" s="12" t="s">
        <v>4</v>
      </c>
      <c r="B214" s="6">
        <v>1.1909289999999999E-2</v>
      </c>
      <c r="C214" s="6">
        <v>5.1100000000000002E-6</v>
      </c>
      <c r="D214" s="6">
        <v>4.8641330000000003E-2</v>
      </c>
      <c r="E214" s="6">
        <v>2.03E-6</v>
      </c>
      <c r="F214" s="7">
        <v>10.333320000000001</v>
      </c>
      <c r="G214" s="8">
        <v>6.5500000000000003E-2</v>
      </c>
      <c r="H214" s="9"/>
      <c r="I214" s="13">
        <f>(D214/AVERAGE(D212,D216)-1)*1000</f>
        <v>-22.801708001084386</v>
      </c>
      <c r="J214" s="13">
        <f>((I214/1000+1)*(17.75/1000+1)-1)*1000</f>
        <v>-5.4564383181037179</v>
      </c>
      <c r="K214" s="13">
        <f>1000*SQRT((E214/D214)*(E214/D214)+(E212/D212)*(E212/D212)+(E216/D216)*(E216/D216))</f>
        <v>6.714409518028075E-2</v>
      </c>
      <c r="P214" s="12"/>
    </row>
    <row r="215" spans="1:16">
      <c r="A215" s="12" t="s">
        <v>5</v>
      </c>
      <c r="B215" s="6">
        <v>1.193747E-2</v>
      </c>
      <c r="C215" s="6">
        <v>4.2400000000000001E-6</v>
      </c>
      <c r="D215" s="6">
        <v>4.8649400000000002E-2</v>
      </c>
      <c r="E215" s="6">
        <v>1.8199999999999999E-6</v>
      </c>
      <c r="F215" s="7">
        <v>10.31278</v>
      </c>
      <c r="G215" s="8">
        <v>5.5899999999999998E-2</v>
      </c>
      <c r="H215" s="9"/>
      <c r="I215" s="13">
        <f>(D215/AVERAGE(D212,D216)-1)*1000</f>
        <v>-22.639582701129978</v>
      </c>
      <c r="J215" s="13">
        <f>((I215/1000+1)*(17.75/1000+1)-1)*1000</f>
        <v>-5.2914352940750531</v>
      </c>
      <c r="K215" s="13">
        <f>1000*SQRT((E215/D215)*(E215/D215)+(E212/D212)*(E212/D212)+(E216/D216)*(E216/D216))</f>
        <v>6.4545689818837626E-2</v>
      </c>
      <c r="P215" s="12"/>
    </row>
    <row r="216" spans="1:16">
      <c r="A216" s="5" t="s">
        <v>0</v>
      </c>
      <c r="B216" s="6">
        <v>1.1954269999999999E-2</v>
      </c>
      <c r="C216" s="6">
        <v>3.6799999999999999E-6</v>
      </c>
      <c r="D216" s="6">
        <v>4.977877E-2</v>
      </c>
      <c r="E216" s="6">
        <v>1.9199999999999998E-6</v>
      </c>
      <c r="F216" s="7">
        <v>10.69472</v>
      </c>
      <c r="G216" s="8">
        <v>6.2600000000000003E-2</v>
      </c>
      <c r="H216" s="9"/>
      <c r="I216" s="5"/>
      <c r="J216" s="5"/>
      <c r="K216" s="5"/>
      <c r="P216" s="5"/>
    </row>
    <row r="217" spans="1:16">
      <c r="A217" s="12" t="s">
        <v>4</v>
      </c>
      <c r="B217" s="6">
        <v>1.1835500000000001E-2</v>
      </c>
      <c r="C217" s="6">
        <v>3.7699999999999999E-6</v>
      </c>
      <c r="D217" s="6">
        <v>4.8647349999999999E-2</v>
      </c>
      <c r="E217" s="6">
        <v>1.84E-6</v>
      </c>
      <c r="F217" s="7">
        <v>10.338419999999999</v>
      </c>
      <c r="G217" s="8">
        <v>6.2E-2</v>
      </c>
      <c r="H217" s="9"/>
      <c r="I217" s="13">
        <f>(D217/AVERAGE(D216,D220)-1)*1000</f>
        <v>-22.716303597212661</v>
      </c>
      <c r="J217" s="13">
        <f>((I217/1000+1)*(17.75/1000+1)-1)*1000</f>
        <v>-5.3695179860632214</v>
      </c>
      <c r="K217" s="13">
        <f>1000*SQRT((E217/D217)*(E217/D217)+(E216/D216)*(E216/D216)+(E220/D220)*(E220/D220))</f>
        <v>6.6261665311109413E-2</v>
      </c>
      <c r="P217" s="12"/>
    </row>
    <row r="218" spans="1:16">
      <c r="A218" s="12" t="s">
        <v>4</v>
      </c>
      <c r="B218" s="6">
        <v>1.1910789999999999E-2</v>
      </c>
      <c r="C218" s="6">
        <v>5.0699999999999997E-6</v>
      </c>
      <c r="D218" s="6">
        <v>4.8647929999999999E-2</v>
      </c>
      <c r="E218" s="6">
        <v>1.64E-6</v>
      </c>
      <c r="F218" s="7">
        <v>10.510249999999999</v>
      </c>
      <c r="G218" s="8">
        <v>5.91E-2</v>
      </c>
      <c r="H218" s="9"/>
      <c r="I218" s="13">
        <f>(D218/AVERAGE(D216,D220)-1)*1000</f>
        <v>-22.704651892774152</v>
      </c>
      <c r="J218" s="13">
        <f>((I218/1000+1)*(17.75/1000+1)-1)*1000</f>
        <v>-5.3576594638710118</v>
      </c>
      <c r="K218" s="13">
        <f>1000*SQRT((E218/D218)*(E218/D218)+(E216/D216)*(E216/D216)+(E220/D220)*(E220/D220))</f>
        <v>6.4003781197405102E-2</v>
      </c>
      <c r="P218" s="12"/>
    </row>
    <row r="219" spans="1:16">
      <c r="A219" s="12" t="s">
        <v>5</v>
      </c>
      <c r="B219" s="6">
        <v>1.1841920000000001E-2</v>
      </c>
      <c r="C219" s="6">
        <v>5.9800000000000003E-6</v>
      </c>
      <c r="D219" s="6">
        <v>4.8652689999999998E-2</v>
      </c>
      <c r="E219" s="6">
        <v>1.79E-6</v>
      </c>
      <c r="F219" s="7">
        <v>10.40507</v>
      </c>
      <c r="G219" s="8">
        <v>0.06</v>
      </c>
      <c r="H219" s="9"/>
      <c r="I219" s="13">
        <f>(D219/AVERAGE(D216,D220)-1)*1000</f>
        <v>-22.609027559796658</v>
      </c>
      <c r="J219" s="13">
        <f>((I219/1000+1)*(17.75/1000+1)-1)*1000</f>
        <v>-5.2603377989831612</v>
      </c>
      <c r="K219" s="13">
        <f>1000*SQRT((E219/D219)*(E219/D219)+(E216/D216)*(E216/D216)+(E220/D220)*(E220/D220))</f>
        <v>6.5678136830257042E-2</v>
      </c>
      <c r="P219" s="12"/>
    </row>
    <row r="220" spans="1:16">
      <c r="A220" s="5" t="s">
        <v>0</v>
      </c>
      <c r="B220" s="6">
        <v>1.1826400000000001E-2</v>
      </c>
      <c r="C220" s="6">
        <v>4.2100000000000003E-6</v>
      </c>
      <c r="D220" s="6">
        <v>4.9777479999999999E-2</v>
      </c>
      <c r="E220" s="6">
        <v>1.9099999999999999E-6</v>
      </c>
      <c r="F220" s="7">
        <v>10.880660000000001</v>
      </c>
      <c r="G220" s="8">
        <v>6.2399999999999997E-2</v>
      </c>
      <c r="H220" s="9"/>
      <c r="I220" s="5"/>
      <c r="J220" s="5"/>
      <c r="K220" s="5"/>
      <c r="P220" s="5"/>
    </row>
    <row r="221" spans="1:16">
      <c r="A221" s="12" t="s">
        <v>4</v>
      </c>
      <c r="B221" s="6">
        <v>1.170523E-2</v>
      </c>
      <c r="C221" s="6">
        <v>4.3499999999999999E-6</v>
      </c>
      <c r="D221" s="6">
        <v>4.8647160000000002E-2</v>
      </c>
      <c r="E221" s="6">
        <v>1.68E-6</v>
      </c>
      <c r="F221" s="7">
        <v>10.470079999999999</v>
      </c>
      <c r="G221" s="8">
        <v>6.2300000000000001E-2</v>
      </c>
      <c r="H221" s="9"/>
      <c r="I221" s="13">
        <f>(D221/AVERAGE(D220,D224)-1)*1000</f>
        <v>-22.773125997811338</v>
      </c>
      <c r="J221" s="13">
        <f>((I221/1000+1)*(17.75/1000+1)-1)*1000</f>
        <v>-5.4273489842725509</v>
      </c>
      <c r="K221" s="13">
        <f>1000*SQRT((E221/D221)*(E221/D221)+(E220/D220)*(E220/D220)+(E224/D224)*(E224/D224))</f>
        <v>6.4922509494408129E-2</v>
      </c>
      <c r="P221" s="12"/>
    </row>
    <row r="222" spans="1:16">
      <c r="A222" s="12" t="s">
        <v>4</v>
      </c>
      <c r="B222" s="6">
        <v>1.1601490000000001E-2</v>
      </c>
      <c r="C222" s="6">
        <v>4.1099999999999996E-6</v>
      </c>
      <c r="D222" s="6">
        <v>4.8653139999999998E-2</v>
      </c>
      <c r="E222" s="6">
        <v>1.9300000000000002E-6</v>
      </c>
      <c r="F222" s="7">
        <v>10.468579999999999</v>
      </c>
      <c r="G222" s="8">
        <v>5.8299999999999998E-2</v>
      </c>
      <c r="H222" s="9"/>
      <c r="I222" s="13">
        <f>(D222/AVERAGE(D220,D224)-1)*1000</f>
        <v>-22.652999422970609</v>
      </c>
      <c r="J222" s="13">
        <f>((I222/1000+1)*(17.75/1000+1)-1)*1000</f>
        <v>-5.3050901627283986</v>
      </c>
      <c r="K222" s="13">
        <f>1000*SQRT((E222/D222)*(E222/D222)+(E220/D220)*(E220/D220)+(E224/D224)*(E224/D224))</f>
        <v>6.7793088051732189E-2</v>
      </c>
      <c r="P222" s="12"/>
    </row>
    <row r="223" spans="1:16">
      <c r="A223" s="12" t="s">
        <v>5</v>
      </c>
      <c r="B223" s="6">
        <v>1.16317E-2</v>
      </c>
      <c r="C223" s="6">
        <v>4.6099999999999999E-6</v>
      </c>
      <c r="D223" s="6">
        <v>4.8649310000000001E-2</v>
      </c>
      <c r="E223" s="6">
        <v>1.7799999999999999E-6</v>
      </c>
      <c r="F223" s="7">
        <v>10.32734</v>
      </c>
      <c r="G223" s="8">
        <v>5.91E-2</v>
      </c>
      <c r="H223" s="9"/>
      <c r="I223" s="13">
        <f>(D223/AVERAGE(D220,D224)-1)*1000</f>
        <v>-22.72993667742551</v>
      </c>
      <c r="J223" s="13">
        <f>((I223/1000+1)*(17.75/1000+1)-1)*1000</f>
        <v>-5.3833930534499252</v>
      </c>
      <c r="K223" s="13">
        <f>1000*SQRT((E223/D223)*(E223/D223)+(E220/D220)*(E220/D220)+(E224/D224)*(E224/D224))</f>
        <v>6.603800823987839E-2</v>
      </c>
      <c r="P223" s="12"/>
    </row>
    <row r="224" spans="1:16">
      <c r="A224" s="5" t="s">
        <v>0</v>
      </c>
      <c r="B224" s="6">
        <v>1.1587220000000001E-2</v>
      </c>
      <c r="C224" s="6">
        <v>6.3300000000000004E-6</v>
      </c>
      <c r="D224" s="6">
        <v>4.9784170000000003E-2</v>
      </c>
      <c r="E224" s="6">
        <v>1.9599999999999999E-6</v>
      </c>
      <c r="F224" s="7">
        <v>10.769679999999999</v>
      </c>
      <c r="G224" s="8">
        <v>7.3400000000000007E-2</v>
      </c>
      <c r="H224" s="9"/>
      <c r="I224" s="5"/>
      <c r="J224" s="5"/>
      <c r="K224" s="5"/>
      <c r="P224" s="5"/>
    </row>
    <row r="225" spans="1:18">
      <c r="A225" s="12" t="s">
        <v>6</v>
      </c>
      <c r="B225" s="6">
        <v>1.164886E-2</v>
      </c>
      <c r="C225" s="6">
        <v>4.5399999999999997E-6</v>
      </c>
      <c r="D225" s="6">
        <v>4.865883E-2</v>
      </c>
      <c r="E225" s="6">
        <v>1.9099999999999999E-6</v>
      </c>
      <c r="F225" s="7">
        <v>10.406650000000001</v>
      </c>
      <c r="G225" s="8">
        <v>6.2199999999999998E-2</v>
      </c>
      <c r="H225" s="9"/>
      <c r="I225" s="13">
        <f>(D225/AVERAGE(D224,D228)-1)*1000</f>
        <v>-22.646287970155665</v>
      </c>
      <c r="J225" s="13">
        <f>((I225/1000+1)*(17.75/1000+1)-1)*1000</f>
        <v>-5.298259581625997</v>
      </c>
      <c r="K225" s="13">
        <f>1000*SQRT((E225/D225)*(E225/D225)+(E224/D224)*(E224/D224)+(E228/D228)*(E228/D228))</f>
        <v>6.8121281779589787E-2</v>
      </c>
      <c r="P225" s="12"/>
    </row>
    <row r="226" spans="1:18">
      <c r="A226" s="12" t="s">
        <v>6</v>
      </c>
      <c r="B226" s="6">
        <v>1.1548910000000001E-2</v>
      </c>
      <c r="C226" s="6">
        <v>5.6300000000000003E-6</v>
      </c>
      <c r="D226" s="6">
        <v>4.8655379999999998E-2</v>
      </c>
      <c r="E226" s="6">
        <v>1.99E-6</v>
      </c>
      <c r="F226" s="7">
        <v>10.51206</v>
      </c>
      <c r="G226" s="8">
        <v>6.2399999999999997E-2</v>
      </c>
      <c r="H226" s="9"/>
      <c r="I226" s="13">
        <f>(D226/AVERAGE(D224,D228)-1)*1000</f>
        <v>-22.715584135034828</v>
      </c>
      <c r="J226" s="13">
        <f>((I226/1000+1)*(17.75/1000+1)-1)*1000</f>
        <v>-5.368785753431804</v>
      </c>
      <c r="K226" s="13">
        <f>1000*SQRT((E226/D226)*(E226/D226)+(E224/D224)*(E224/D224)+(E228/D228)*(E228/D228))</f>
        <v>6.9083432888902174E-2</v>
      </c>
      <c r="P226" s="12"/>
    </row>
    <row r="227" spans="1:18">
      <c r="A227" s="12" t="s">
        <v>7</v>
      </c>
      <c r="B227" s="6">
        <v>1.1563540000000001E-2</v>
      </c>
      <c r="C227" s="6">
        <v>6.1099999999999999E-6</v>
      </c>
      <c r="D227" s="6">
        <v>4.8652710000000002E-2</v>
      </c>
      <c r="E227" s="6">
        <v>2.0099999999999998E-6</v>
      </c>
      <c r="F227" s="7">
        <v>10.344290000000001</v>
      </c>
      <c r="G227" s="8">
        <v>5.8099999999999999E-2</v>
      </c>
      <c r="H227" s="9"/>
      <c r="I227" s="13">
        <f>(D227/AVERAGE(D224,D228)-1)*1000</f>
        <v>-22.769213340897654</v>
      </c>
      <c r="J227" s="13">
        <f>((I227/1000+1)*(17.75/1000+1)-1)*1000</f>
        <v>-5.423366877698621</v>
      </c>
      <c r="K227" s="13">
        <f>1000*SQRT((E227/D227)*(E227/D227)+(E224/D224)*(E224/D224)+(E228/D228)*(E228/D228))</f>
        <v>6.9328934314827978E-2</v>
      </c>
      <c r="P227" s="12"/>
    </row>
    <row r="228" spans="1:18">
      <c r="A228" s="5" t="s">
        <v>0</v>
      </c>
      <c r="B228" s="6">
        <v>1.1793970000000001E-2</v>
      </c>
      <c r="C228" s="6">
        <v>4.8199999999999996E-6</v>
      </c>
      <c r="D228" s="6">
        <v>4.9788440000000003E-2</v>
      </c>
      <c r="E228" s="6">
        <v>1.9599999999999999E-6</v>
      </c>
      <c r="F228" s="7">
        <v>10.843680000000001</v>
      </c>
      <c r="G228" s="8">
        <v>5.5100000000000003E-2</v>
      </c>
      <c r="H228" s="9"/>
      <c r="I228" s="5"/>
      <c r="J228" s="5"/>
      <c r="K228" s="5"/>
      <c r="P228" s="5"/>
    </row>
    <row r="229" spans="1:18">
      <c r="A229" s="12" t="s">
        <v>6</v>
      </c>
      <c r="B229" s="6">
        <v>1.1644979999999999E-2</v>
      </c>
      <c r="C229" s="6">
        <v>4.6500000000000004E-6</v>
      </c>
      <c r="D229" s="6">
        <v>4.8660179999999997E-2</v>
      </c>
      <c r="E229" s="6">
        <v>1.7099999999999999E-6</v>
      </c>
      <c r="F229" s="7">
        <v>10.342639999999999</v>
      </c>
      <c r="G229" s="8">
        <v>5.6300000000000003E-2</v>
      </c>
      <c r="H229" s="9"/>
      <c r="I229" s="13">
        <f>(D229/AVERAGE(D228,D232)-1)*1000</f>
        <v>-22.758339735621689</v>
      </c>
      <c r="J229" s="13">
        <f>((I229/1000+1)*(17.75/1000+1)-1)*1000</f>
        <v>-5.4123002659290931</v>
      </c>
      <c r="K229" s="13">
        <f>1000*SQRT((E229/D229)*(E229/D229)+(E228/D228)*(E228/D228)+(E232/D232)*(E232/D232))</f>
        <v>6.6436570577815837E-2</v>
      </c>
      <c r="P229" s="12"/>
    </row>
    <row r="230" spans="1:18">
      <c r="A230" s="12" t="s">
        <v>6</v>
      </c>
      <c r="B230" s="6">
        <v>1.148132E-2</v>
      </c>
      <c r="C230" s="6">
        <v>6.8900000000000001E-6</v>
      </c>
      <c r="D230" s="6">
        <v>4.8670360000000003E-2</v>
      </c>
      <c r="E230" s="6">
        <v>1.8899999999999999E-6</v>
      </c>
      <c r="F230" s="7">
        <v>10.36185</v>
      </c>
      <c r="G230" s="8">
        <v>6.3E-2</v>
      </c>
      <c r="H230" s="9"/>
      <c r="I230" s="13">
        <f>(D230/AVERAGE(D228,D232)-1)*1000</f>
        <v>-22.553894949320142</v>
      </c>
      <c r="J230" s="13">
        <f>((I230/1000+1)*(17.75/1000+1)-1)*1000</f>
        <v>-5.2042265846706792</v>
      </c>
      <c r="K230" s="13">
        <f>1000*SQRT((E230/D230)*(E230/D230)+(E228/D228)*(E228/D228)+(E232/D232)*(E232/D232))</f>
        <v>6.846062470924677E-2</v>
      </c>
      <c r="P230" s="12"/>
    </row>
    <row r="231" spans="1:18">
      <c r="A231" s="12" t="s">
        <v>7</v>
      </c>
      <c r="B231" s="6">
        <v>1.151403E-2</v>
      </c>
      <c r="C231" s="6">
        <v>4.69E-6</v>
      </c>
      <c r="D231" s="6">
        <v>4.8663850000000002E-2</v>
      </c>
      <c r="E231" s="6">
        <v>1.8300000000000001E-6</v>
      </c>
      <c r="F231" s="7">
        <v>10.57011</v>
      </c>
      <c r="G231" s="8">
        <v>5.6899999999999999E-2</v>
      </c>
      <c r="H231" s="9"/>
      <c r="I231" s="13">
        <f>(D231/AVERAGE(D228,D232)-1)*1000</f>
        <v>-22.684635181031588</v>
      </c>
      <c r="J231" s="13">
        <f>((I231/1000+1)*(17.75/1000+1)-1)*1000</f>
        <v>-5.3372874554949989</v>
      </c>
      <c r="K231" s="13">
        <f>1000*SQRT((E231/D231)*(E231/D231)+(E228/D228)*(E228/D228)+(E232/D232)*(E232/D232))</f>
        <v>6.7771754016786381E-2</v>
      </c>
      <c r="P231" s="12"/>
    </row>
    <row r="232" spans="1:18">
      <c r="A232" s="5" t="s">
        <v>0</v>
      </c>
      <c r="B232" s="6">
        <v>1.153036E-2</v>
      </c>
      <c r="C232" s="6">
        <v>5.0599999999999998E-6</v>
      </c>
      <c r="D232" s="6">
        <v>4.9798349999999998E-2</v>
      </c>
      <c r="E232" s="6">
        <v>2.0099999999999998E-6</v>
      </c>
      <c r="F232" s="7">
        <v>10.64532</v>
      </c>
      <c r="G232" s="8">
        <v>0.08</v>
      </c>
      <c r="H232" s="9"/>
      <c r="I232" s="5"/>
      <c r="J232" s="5"/>
      <c r="K232" s="5"/>
      <c r="P232" s="5"/>
    </row>
    <row r="233" spans="1:18"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8">
      <c r="A234" s="5" t="s">
        <v>0</v>
      </c>
      <c r="B234" s="6">
        <v>1.175651E-2</v>
      </c>
      <c r="C234" s="6">
        <v>3.8E-6</v>
      </c>
      <c r="D234" s="6">
        <v>4.9773860000000003E-2</v>
      </c>
      <c r="E234" s="6">
        <v>1.7799999999999999E-6</v>
      </c>
      <c r="F234" s="7">
        <v>10.765269999999999</v>
      </c>
      <c r="G234" s="8">
        <v>7.5999999999999998E-2</v>
      </c>
      <c r="H234" s="9"/>
      <c r="I234" s="5"/>
      <c r="J234" s="5"/>
      <c r="K234" s="5"/>
      <c r="P234" s="5"/>
      <c r="R234" s="1"/>
    </row>
    <row r="235" spans="1:18">
      <c r="A235" s="12" t="s">
        <v>6</v>
      </c>
      <c r="B235" s="6">
        <v>1.1863810000000001E-2</v>
      </c>
      <c r="C235" s="6">
        <v>4.4700000000000004E-6</v>
      </c>
      <c r="D235" s="6">
        <v>4.8643760000000001E-2</v>
      </c>
      <c r="E235" s="6">
        <v>1.66E-6</v>
      </c>
      <c r="F235" s="7">
        <v>10.41348</v>
      </c>
      <c r="G235" s="8">
        <v>5.8599999999999999E-2</v>
      </c>
      <c r="H235" s="9"/>
      <c r="I235" s="13">
        <f>(D235/AVERAGE(D234,D238)-1)*1000</f>
        <v>-22.752889602213443</v>
      </c>
      <c r="J235" s="13">
        <f>((I235/1000+1)*(17.75/1000+1)-1)*1000</f>
        <v>-5.4067533926528411</v>
      </c>
      <c r="K235" s="13">
        <f>1000*SQRT((E235/D235)*(E235/D235)+(E234/D234)*(E234/D234)+(E238/D238)*(E238/D238))</f>
        <v>6.2698948625634271E-2</v>
      </c>
      <c r="P235" s="12"/>
      <c r="R235" s="4"/>
    </row>
    <row r="236" spans="1:18">
      <c r="A236" s="12" t="s">
        <v>6</v>
      </c>
      <c r="B236" s="6">
        <v>1.1909289999999999E-2</v>
      </c>
      <c r="C236" s="6">
        <v>5.1100000000000002E-6</v>
      </c>
      <c r="D236" s="6">
        <v>4.8641330000000003E-2</v>
      </c>
      <c r="E236" s="6">
        <v>2.03E-6</v>
      </c>
      <c r="F236" s="7">
        <v>10.333320000000001</v>
      </c>
      <c r="G236" s="8">
        <v>6.5500000000000003E-2</v>
      </c>
      <c r="H236" s="9"/>
      <c r="I236" s="13">
        <f>(D236/AVERAGE(D234,D238)-1)*1000</f>
        <v>-22.801708001084386</v>
      </c>
      <c r="J236" s="13">
        <f>((I236/1000+1)*(17.75/1000+1)-1)*1000</f>
        <v>-5.4564383181037179</v>
      </c>
      <c r="K236" s="13">
        <f>1000*SQRT((E236/D236)*(E236/D236)+(E234/D234)*(E234/D234)+(E238/D238)*(E238/D238))</f>
        <v>6.714409518028075E-2</v>
      </c>
      <c r="P236" s="12"/>
      <c r="R236" s="4"/>
    </row>
    <row r="237" spans="1:18">
      <c r="A237" s="12" t="s">
        <v>7</v>
      </c>
      <c r="B237" s="6">
        <v>1.193747E-2</v>
      </c>
      <c r="C237" s="6">
        <v>4.2400000000000001E-6</v>
      </c>
      <c r="D237" s="6">
        <v>4.8649400000000002E-2</v>
      </c>
      <c r="E237" s="6">
        <v>1.8199999999999999E-6</v>
      </c>
      <c r="F237" s="7">
        <v>10.31278</v>
      </c>
      <c r="G237" s="8">
        <v>5.5899999999999998E-2</v>
      </c>
      <c r="H237" s="9"/>
      <c r="I237" s="13">
        <f>(D237/AVERAGE(D234,D238)-1)*1000</f>
        <v>-22.639582701129978</v>
      </c>
      <c r="J237" s="13">
        <f>((I237/1000+1)*(17.75/1000+1)-1)*1000</f>
        <v>-5.2914352940750531</v>
      </c>
      <c r="K237" s="13">
        <f>1000*SQRT((E237/D237)*(E237/D237)+(E234/D234)*(E234/D234)+(E238/D238)*(E238/D238))</f>
        <v>6.4545689818837626E-2</v>
      </c>
      <c r="P237" s="12"/>
      <c r="R237" s="4"/>
    </row>
    <row r="238" spans="1:18">
      <c r="A238" s="5" t="s">
        <v>0</v>
      </c>
      <c r="B238" s="6">
        <v>1.1954269999999999E-2</v>
      </c>
      <c r="C238" s="6">
        <v>3.6799999999999999E-6</v>
      </c>
      <c r="D238" s="6">
        <v>4.977877E-2</v>
      </c>
      <c r="E238" s="6">
        <v>1.9199999999999998E-6</v>
      </c>
      <c r="F238" s="7">
        <v>10.69472</v>
      </c>
      <c r="G238" s="8">
        <v>6.2600000000000003E-2</v>
      </c>
      <c r="H238" s="9"/>
      <c r="I238" s="5"/>
      <c r="J238" s="5"/>
      <c r="K238" s="5"/>
      <c r="P238" s="5"/>
      <c r="R238" s="1"/>
    </row>
    <row r="239" spans="1:18">
      <c r="A239" s="12" t="s">
        <v>21</v>
      </c>
      <c r="B239" s="6">
        <v>1.1835500000000001E-2</v>
      </c>
      <c r="C239" s="6">
        <v>3.7699999999999999E-6</v>
      </c>
      <c r="D239" s="6">
        <v>4.8647349999999999E-2</v>
      </c>
      <c r="E239" s="6">
        <v>1.84E-6</v>
      </c>
      <c r="F239" s="7">
        <v>10.338419999999999</v>
      </c>
      <c r="G239" s="8">
        <v>6.2E-2</v>
      </c>
      <c r="H239" s="9"/>
      <c r="I239" s="13">
        <f>(D239/AVERAGE(D238,D242)-1)*1000</f>
        <v>-22.716303597212661</v>
      </c>
      <c r="J239" s="13">
        <f>((I239/1000+1)*(17.75/1000+1)-1)*1000</f>
        <v>-5.3695179860632214</v>
      </c>
      <c r="K239" s="13">
        <f>1000*SQRT((E239/D239)*(E239/D239)+(E238/D238)*(E238/D238)+(E242/D242)*(E242/D242))</f>
        <v>6.6261665311109413E-2</v>
      </c>
      <c r="P239" s="12"/>
      <c r="R239" s="4"/>
    </row>
    <row r="240" spans="1:18">
      <c r="A240" s="12" t="s">
        <v>21</v>
      </c>
      <c r="B240" s="6">
        <v>1.1910789999999999E-2</v>
      </c>
      <c r="C240" s="6">
        <v>5.0699999999999997E-6</v>
      </c>
      <c r="D240" s="6">
        <v>4.8647929999999999E-2</v>
      </c>
      <c r="E240" s="6">
        <v>1.64E-6</v>
      </c>
      <c r="F240" s="7">
        <v>10.510249999999999</v>
      </c>
      <c r="G240" s="8">
        <v>5.91E-2</v>
      </c>
      <c r="H240" s="9"/>
      <c r="I240" s="13">
        <f>(D240/AVERAGE(D238,D242)-1)*1000</f>
        <v>-22.704651892774152</v>
      </c>
      <c r="J240" s="13">
        <f>((I240/1000+1)*(17.75/1000+1)-1)*1000</f>
        <v>-5.3576594638710118</v>
      </c>
      <c r="K240" s="13">
        <f>1000*SQRT((E240/D240)*(E240/D240)+(E238/D238)*(E238/D238)+(E242/D242)*(E242/D242))</f>
        <v>6.4003781197405102E-2</v>
      </c>
      <c r="P240" s="12"/>
      <c r="R240" s="4"/>
    </row>
    <row r="241" spans="1:18">
      <c r="A241" s="12" t="s">
        <v>21</v>
      </c>
      <c r="B241" s="6">
        <v>1.1841920000000001E-2</v>
      </c>
      <c r="C241" s="6">
        <v>5.9800000000000003E-6</v>
      </c>
      <c r="D241" s="6">
        <v>4.8652689999999998E-2</v>
      </c>
      <c r="E241" s="6">
        <v>1.79E-6</v>
      </c>
      <c r="F241" s="7">
        <v>10.40507</v>
      </c>
      <c r="G241" s="8">
        <v>0.06</v>
      </c>
      <c r="H241" s="9"/>
      <c r="I241" s="13">
        <f>(D241/AVERAGE(D238,D242)-1)*1000</f>
        <v>-22.609027559796658</v>
      </c>
      <c r="J241" s="13">
        <f>((I241/1000+1)*(17.75/1000+1)-1)*1000</f>
        <v>-5.2603377989831612</v>
      </c>
      <c r="K241" s="13">
        <f>1000*SQRT((E241/D241)*(E241/D241)+(E238/D238)*(E238/D238)+(E242/D242)*(E242/D242))</f>
        <v>6.5678136830257042E-2</v>
      </c>
      <c r="P241" s="12"/>
      <c r="R241" s="4"/>
    </row>
    <row r="242" spans="1:18">
      <c r="A242" s="5" t="s">
        <v>0</v>
      </c>
      <c r="B242" s="6">
        <v>1.1826400000000001E-2</v>
      </c>
      <c r="C242" s="6">
        <v>4.2100000000000003E-6</v>
      </c>
      <c r="D242" s="6">
        <v>4.9777479999999999E-2</v>
      </c>
      <c r="E242" s="6">
        <v>1.9099999999999999E-6</v>
      </c>
      <c r="F242" s="7">
        <v>10.880660000000001</v>
      </c>
      <c r="G242" s="8">
        <v>6.2399999999999997E-2</v>
      </c>
      <c r="H242" s="9"/>
      <c r="I242" s="5"/>
      <c r="J242" s="5"/>
      <c r="K242" s="5"/>
      <c r="P242" s="5"/>
      <c r="R242" s="1"/>
    </row>
    <row r="243" spans="1:18">
      <c r="A243" s="12" t="s">
        <v>21</v>
      </c>
      <c r="B243" s="6">
        <v>1.170523E-2</v>
      </c>
      <c r="C243" s="6">
        <v>4.3499999999999999E-6</v>
      </c>
      <c r="D243" s="6">
        <v>4.8647160000000002E-2</v>
      </c>
      <c r="E243" s="6">
        <v>1.68E-6</v>
      </c>
      <c r="F243" s="7">
        <v>10.470079999999999</v>
      </c>
      <c r="G243" s="8">
        <v>6.2300000000000001E-2</v>
      </c>
      <c r="H243" s="9"/>
      <c r="I243" s="13">
        <f>(D243/AVERAGE(D242,D246)-1)*1000</f>
        <v>-22.773125997811338</v>
      </c>
      <c r="J243" s="13">
        <f>((I243/1000+1)*(17.75/1000+1)-1)*1000</f>
        <v>-5.4273489842725509</v>
      </c>
      <c r="K243" s="13">
        <f>1000*SQRT((E243/D243)*(E243/D243)+(E242/D242)*(E242/D242)+(E246/D246)*(E246/D246))</f>
        <v>6.4922509494408129E-2</v>
      </c>
      <c r="P243" s="12"/>
      <c r="R243" s="4"/>
    </row>
    <row r="244" spans="1:18">
      <c r="A244" s="12" t="s">
        <v>21</v>
      </c>
      <c r="B244" s="6">
        <v>1.1601490000000001E-2</v>
      </c>
      <c r="C244" s="6">
        <v>4.1099999999999996E-6</v>
      </c>
      <c r="D244" s="6">
        <v>4.8653139999999998E-2</v>
      </c>
      <c r="E244" s="6">
        <v>1.9300000000000002E-6</v>
      </c>
      <c r="F244" s="7">
        <v>10.468579999999999</v>
      </c>
      <c r="G244" s="8">
        <v>5.8299999999999998E-2</v>
      </c>
      <c r="H244" s="9"/>
      <c r="I244" s="13">
        <f>(D244/AVERAGE(D242,D246)-1)*1000</f>
        <v>-22.652999422970609</v>
      </c>
      <c r="J244" s="13">
        <f>((I244/1000+1)*(17.75/1000+1)-1)*1000</f>
        <v>-5.3050901627283986</v>
      </c>
      <c r="K244" s="13">
        <f>1000*SQRT((E244/D244)*(E244/D244)+(E242/D242)*(E242/D242)+(E246/D246)*(E246/D246))</f>
        <v>6.7793088051732189E-2</v>
      </c>
      <c r="P244" s="12"/>
      <c r="R244" s="4"/>
    </row>
    <row r="245" spans="1:18">
      <c r="A245" s="12" t="s">
        <v>21</v>
      </c>
      <c r="B245" s="6">
        <v>1.16317E-2</v>
      </c>
      <c r="C245" s="6">
        <v>4.6099999999999999E-6</v>
      </c>
      <c r="D245" s="6">
        <v>4.8649310000000001E-2</v>
      </c>
      <c r="E245" s="6">
        <v>1.7799999999999999E-6</v>
      </c>
      <c r="F245" s="7">
        <v>10.32734</v>
      </c>
      <c r="G245" s="8">
        <v>5.91E-2</v>
      </c>
      <c r="H245" s="9"/>
      <c r="I245" s="13">
        <f>(D245/AVERAGE(D242,D246)-1)*1000</f>
        <v>-22.72993667742551</v>
      </c>
      <c r="J245" s="13">
        <f>((I245/1000+1)*(17.75/1000+1)-1)*1000</f>
        <v>-5.3833930534499252</v>
      </c>
      <c r="K245" s="13">
        <f>1000*SQRT((E245/D245)*(E245/D245)+(E242/D242)*(E242/D242)+(E246/D246)*(E246/D246))</f>
        <v>6.603800823987839E-2</v>
      </c>
      <c r="P245" s="12"/>
      <c r="R245" s="4"/>
    </row>
    <row r="246" spans="1:18">
      <c r="A246" s="5" t="s">
        <v>0</v>
      </c>
      <c r="B246" s="6">
        <v>1.1587220000000001E-2</v>
      </c>
      <c r="C246" s="6">
        <v>6.3300000000000004E-6</v>
      </c>
      <c r="D246" s="6">
        <v>4.9784170000000003E-2</v>
      </c>
      <c r="E246" s="6">
        <v>1.9599999999999999E-6</v>
      </c>
      <c r="F246" s="7">
        <v>10.769679999999999</v>
      </c>
      <c r="G246" s="8">
        <v>7.3400000000000007E-2</v>
      </c>
      <c r="H246" s="9"/>
      <c r="I246" s="5"/>
      <c r="J246" s="5"/>
      <c r="K246" s="5"/>
      <c r="P246" s="5"/>
      <c r="R246" s="1"/>
    </row>
    <row r="247" spans="1:18">
      <c r="A247" s="12" t="s">
        <v>21</v>
      </c>
      <c r="B247" s="6">
        <v>1.164886E-2</v>
      </c>
      <c r="C247" s="6">
        <v>4.5399999999999997E-6</v>
      </c>
      <c r="D247" s="6">
        <v>4.865883E-2</v>
      </c>
      <c r="E247" s="6">
        <v>1.9099999999999999E-6</v>
      </c>
      <c r="F247" s="7">
        <v>10.406650000000001</v>
      </c>
      <c r="G247" s="8">
        <v>6.2199999999999998E-2</v>
      </c>
      <c r="H247" s="9"/>
      <c r="I247" s="13">
        <f>(D247/AVERAGE(D246,D250)-1)*1000</f>
        <v>-22.646287970155665</v>
      </c>
      <c r="J247" s="13">
        <f>((I247/1000+1)*(17.75/1000+1)-1)*1000</f>
        <v>-5.298259581625997</v>
      </c>
      <c r="K247" s="13">
        <f>1000*SQRT((E247/D247)*(E247/D247)+(E246/D246)*(E246/D246)+(E250/D250)*(E250/D250))</f>
        <v>6.8121281779589787E-2</v>
      </c>
      <c r="P247" s="12"/>
      <c r="R247" s="4"/>
    </row>
    <row r="248" spans="1:18">
      <c r="A248" s="12" t="s">
        <v>21</v>
      </c>
      <c r="B248" s="6">
        <v>1.1548910000000001E-2</v>
      </c>
      <c r="C248" s="6">
        <v>5.6300000000000003E-6</v>
      </c>
      <c r="D248" s="6">
        <v>4.8655379999999998E-2</v>
      </c>
      <c r="E248" s="6">
        <v>1.99E-6</v>
      </c>
      <c r="F248" s="7">
        <v>10.51206</v>
      </c>
      <c r="G248" s="8">
        <v>6.2399999999999997E-2</v>
      </c>
      <c r="H248" s="9"/>
      <c r="I248" s="13">
        <f>(D248/AVERAGE(D246,D250)-1)*1000</f>
        <v>-22.715584135034828</v>
      </c>
      <c r="J248" s="13">
        <f>((I248/1000+1)*(17.75/1000+1)-1)*1000</f>
        <v>-5.368785753431804</v>
      </c>
      <c r="K248" s="13">
        <f>1000*SQRT((E248/D248)*(E248/D248)+(E246/D246)*(E246/D246)+(E250/D250)*(E250/D250))</f>
        <v>6.9083432888902174E-2</v>
      </c>
      <c r="P248" s="12"/>
      <c r="R248" s="4"/>
    </row>
    <row r="249" spans="1:18">
      <c r="A249" s="12" t="s">
        <v>21</v>
      </c>
      <c r="B249" s="6">
        <v>1.1563540000000001E-2</v>
      </c>
      <c r="C249" s="6">
        <v>6.1099999999999999E-6</v>
      </c>
      <c r="D249" s="6">
        <v>4.8652710000000002E-2</v>
      </c>
      <c r="E249" s="6">
        <v>2.0099999999999998E-6</v>
      </c>
      <c r="F249" s="7">
        <v>10.344290000000001</v>
      </c>
      <c r="G249" s="8">
        <v>5.8099999999999999E-2</v>
      </c>
      <c r="H249" s="9"/>
      <c r="I249" s="13">
        <f>(D249/AVERAGE(D246,D250)-1)*1000</f>
        <v>-22.769213340897654</v>
      </c>
      <c r="J249" s="13">
        <f>((I249/1000+1)*(17.75/1000+1)-1)*1000</f>
        <v>-5.423366877698621</v>
      </c>
      <c r="K249" s="13">
        <f>1000*SQRT((E249/D249)*(E249/D249)+(E246/D246)*(E246/D246)+(E250/D250)*(E250/D250))</f>
        <v>6.9328934314827978E-2</v>
      </c>
      <c r="P249" s="12"/>
      <c r="R249" s="4"/>
    </row>
    <row r="250" spans="1:18">
      <c r="A250" s="5" t="s">
        <v>0</v>
      </c>
      <c r="B250" s="6">
        <v>1.1793970000000001E-2</v>
      </c>
      <c r="C250" s="6">
        <v>4.8199999999999996E-6</v>
      </c>
      <c r="D250" s="6">
        <v>4.9788440000000003E-2</v>
      </c>
      <c r="E250" s="6">
        <v>1.9599999999999999E-6</v>
      </c>
      <c r="F250" s="7">
        <v>10.843680000000001</v>
      </c>
      <c r="G250" s="8">
        <v>5.5100000000000003E-2</v>
      </c>
      <c r="H250" s="9"/>
      <c r="I250" s="5"/>
      <c r="J250" s="5"/>
      <c r="K250" s="5"/>
      <c r="P250" s="5"/>
      <c r="R250" s="1"/>
    </row>
    <row r="251" spans="1:18">
      <c r="A251" s="12" t="s">
        <v>22</v>
      </c>
      <c r="B251" s="6">
        <v>1.1644979999999999E-2</v>
      </c>
      <c r="C251" s="6">
        <v>4.6500000000000004E-6</v>
      </c>
      <c r="D251" s="6">
        <v>4.8660179999999997E-2</v>
      </c>
      <c r="E251" s="6">
        <v>1.7099999999999999E-6</v>
      </c>
      <c r="F251" s="7">
        <v>10.342639999999999</v>
      </c>
      <c r="G251" s="8">
        <v>5.6300000000000003E-2</v>
      </c>
      <c r="H251" s="9"/>
      <c r="I251" s="13">
        <f>(D251/AVERAGE(D250,D254)-1)*1000</f>
        <v>-22.758339735621689</v>
      </c>
      <c r="J251" s="13">
        <f>((I251/1000+1)*(17.75/1000+1)-1)*1000</f>
        <v>-5.4123002659290931</v>
      </c>
      <c r="K251" s="13">
        <f>1000*SQRT((E251/D251)*(E251/D251)+(E250/D250)*(E250/D250)+(E254/D254)*(E254/D254))</f>
        <v>6.6436570577815837E-2</v>
      </c>
      <c r="P251" s="12"/>
      <c r="R251" s="4"/>
    </row>
    <row r="252" spans="1:18">
      <c r="A252" s="12" t="s">
        <v>22</v>
      </c>
      <c r="B252" s="6">
        <v>1.148132E-2</v>
      </c>
      <c r="C252" s="6">
        <v>6.8900000000000001E-6</v>
      </c>
      <c r="D252" s="6">
        <v>4.8670360000000003E-2</v>
      </c>
      <c r="E252" s="6">
        <v>1.8899999999999999E-6</v>
      </c>
      <c r="F252" s="7">
        <v>10.36185</v>
      </c>
      <c r="G252" s="8">
        <v>6.3E-2</v>
      </c>
      <c r="H252" s="9"/>
      <c r="I252" s="13">
        <f>(D252/AVERAGE(D250,D254)-1)*1000</f>
        <v>-22.553894949320142</v>
      </c>
      <c r="J252" s="13">
        <f>((I252/1000+1)*(17.75/1000+1)-1)*1000</f>
        <v>-5.2042265846706792</v>
      </c>
      <c r="K252" s="13">
        <f>1000*SQRT((E252/D252)*(E252/D252)+(E250/D250)*(E250/D250)+(E254/D254)*(E254/D254))</f>
        <v>6.846062470924677E-2</v>
      </c>
      <c r="P252" s="12"/>
      <c r="R252" s="4"/>
    </row>
    <row r="253" spans="1:18">
      <c r="A253" s="12" t="s">
        <v>23</v>
      </c>
      <c r="B253" s="6">
        <v>1.151403E-2</v>
      </c>
      <c r="C253" s="6">
        <v>4.69E-6</v>
      </c>
      <c r="D253" s="6">
        <v>4.8663850000000002E-2</v>
      </c>
      <c r="E253" s="6">
        <v>1.8300000000000001E-6</v>
      </c>
      <c r="F253" s="7">
        <v>10.57011</v>
      </c>
      <c r="G253" s="8">
        <v>5.6899999999999999E-2</v>
      </c>
      <c r="H253" s="9"/>
      <c r="I253" s="13">
        <f>(D253/AVERAGE(D250,D254)-1)*1000</f>
        <v>-22.684635181031588</v>
      </c>
      <c r="J253" s="13">
        <f>((I253/1000+1)*(17.75/1000+1)-1)*1000</f>
        <v>-5.3372874554949989</v>
      </c>
      <c r="K253" s="13">
        <f>1000*SQRT((E253/D253)*(E253/D253)+(E250/D250)*(E250/D250)+(E254/D254)*(E254/D254))</f>
        <v>6.7771754016786381E-2</v>
      </c>
      <c r="P253" s="12"/>
      <c r="R253" s="4"/>
    </row>
    <row r="254" spans="1:18">
      <c r="A254" s="5" t="s">
        <v>0</v>
      </c>
      <c r="B254" s="6">
        <v>1.153036E-2</v>
      </c>
      <c r="C254" s="6">
        <v>5.0599999999999998E-6</v>
      </c>
      <c r="D254" s="6">
        <v>4.9798349999999998E-2</v>
      </c>
      <c r="E254" s="6">
        <v>2.0099999999999998E-6</v>
      </c>
      <c r="F254" s="7">
        <v>10.64532</v>
      </c>
      <c r="G254" s="8">
        <v>0.08</v>
      </c>
      <c r="H254" s="9"/>
      <c r="I254" s="5"/>
      <c r="J254" s="5"/>
      <c r="K254" s="5"/>
      <c r="P254" s="5"/>
      <c r="R254" s="1"/>
    </row>
    <row r="255" spans="1:18">
      <c r="B255" s="18"/>
      <c r="C255" s="18"/>
      <c r="D255" s="18"/>
      <c r="E255" s="18"/>
      <c r="F255" s="18"/>
      <c r="G255" s="18"/>
      <c r="H255" s="9"/>
      <c r="I255" s="13"/>
      <c r="J255" s="13"/>
      <c r="K255" s="13"/>
      <c r="P255" s="5"/>
      <c r="R255" s="4"/>
    </row>
    <row r="256" spans="1:18">
      <c r="A256" s="5" t="s">
        <v>0</v>
      </c>
      <c r="B256" s="6">
        <v>1.4818110000000001E-2</v>
      </c>
      <c r="C256" s="6">
        <v>2.5000000000000002E-6</v>
      </c>
      <c r="D256" s="6">
        <v>4.9594689999999997E-2</v>
      </c>
      <c r="E256" s="6">
        <v>2.48E-6</v>
      </c>
      <c r="F256" s="7">
        <v>8.1970240000000008</v>
      </c>
      <c r="G256" s="8">
        <v>4.6699999999999998E-2</v>
      </c>
      <c r="H256" s="9"/>
      <c r="I256" s="5"/>
      <c r="J256" s="5"/>
      <c r="K256" s="5"/>
      <c r="P256" s="5"/>
      <c r="R256" s="4"/>
    </row>
    <row r="257" spans="1:18">
      <c r="A257" s="12" t="s">
        <v>22</v>
      </c>
      <c r="B257" s="6">
        <v>1.468946E-2</v>
      </c>
      <c r="C257" s="6">
        <v>3.1499999999999999E-6</v>
      </c>
      <c r="D257" s="6">
        <v>4.8475909999999997E-2</v>
      </c>
      <c r="E257" s="6">
        <v>2.3800000000000001E-6</v>
      </c>
      <c r="F257" s="7">
        <v>7.368106</v>
      </c>
      <c r="G257" s="8">
        <v>3.1E-2</v>
      </c>
      <c r="H257" s="9"/>
      <c r="I257" s="13">
        <f>(D257/AVERAGE(D256,D260)-1)*1000</f>
        <v>-22.561321153704796</v>
      </c>
      <c r="J257" s="13">
        <f>((I257/1000+1)*(17.75/1000+1)-1)*1000</f>
        <v>-5.211784604183145</v>
      </c>
      <c r="K257" s="13">
        <f>1000*SQRT((E257/D257)*(E257/D257)+(E256/D256)*(E256/D256)+(E260/D260)*(E260/D260))</f>
        <v>8.3701668559151274E-2</v>
      </c>
      <c r="P257" s="12"/>
      <c r="R257" s="4"/>
    </row>
    <row r="258" spans="1:18">
      <c r="A258" s="12" t="s">
        <v>22</v>
      </c>
      <c r="B258" s="6">
        <v>1.470286E-2</v>
      </c>
      <c r="C258" s="6">
        <v>2.39E-6</v>
      </c>
      <c r="D258" s="6">
        <v>4.8472330000000001E-2</v>
      </c>
      <c r="E258" s="6">
        <v>2.12E-6</v>
      </c>
      <c r="F258" s="7">
        <v>7.3191680000000003</v>
      </c>
      <c r="G258" s="8">
        <v>2.9899999999999999E-2</v>
      </c>
      <c r="H258" s="9"/>
      <c r="I258" s="13">
        <f>(D258/AVERAGE(D256,D260)-1)*1000</f>
        <v>-22.633506089898226</v>
      </c>
      <c r="J258" s="13">
        <f>((I258/1000+1)*(17.75/1000+1)-1)*1000</f>
        <v>-5.2852508229940254</v>
      </c>
      <c r="K258" s="13">
        <f>1000*SQRT((E258/D258)*(E258/D258)+(E256/D256)*(E256/D256)+(E260/D260)*(E260/D260))</f>
        <v>8.0674415092464369E-2</v>
      </c>
      <c r="P258" s="12"/>
      <c r="R258" s="1"/>
    </row>
    <row r="259" spans="1:18">
      <c r="A259" s="12" t="s">
        <v>23</v>
      </c>
      <c r="B259" s="6">
        <v>1.4705859999999999E-2</v>
      </c>
      <c r="C259" s="6">
        <v>3.6899999999999998E-6</v>
      </c>
      <c r="D259" s="6">
        <v>4.8475190000000001E-2</v>
      </c>
      <c r="E259" s="6">
        <v>2.21E-6</v>
      </c>
      <c r="F259" s="7">
        <v>7.2228779999999997</v>
      </c>
      <c r="G259" s="8">
        <v>3.6499999999999998E-2</v>
      </c>
      <c r="H259" s="9"/>
      <c r="I259" s="13">
        <f>(D259/AVERAGE(D256,D260)-1)*1000</f>
        <v>-22.575838794503422</v>
      </c>
      <c r="J259" s="13">
        <f>((I259/1000+1)*(17.75/1000+1)-1)*1000</f>
        <v>-5.2265599331059454</v>
      </c>
      <c r="K259" s="13">
        <f>1000*SQRT((E259/D259)*(E259/D259)+(E256/D256)*(E256/D256)+(E260/D260)*(E260/D260))</f>
        <v>8.1694408224720474E-2</v>
      </c>
      <c r="P259" s="12"/>
      <c r="R259" s="4"/>
    </row>
    <row r="260" spans="1:18">
      <c r="A260" s="5" t="s">
        <v>0</v>
      </c>
      <c r="B260" s="6">
        <v>1.476131E-2</v>
      </c>
      <c r="C260" s="6">
        <v>1.75E-6</v>
      </c>
      <c r="D260" s="6">
        <v>4.9594979999999997E-2</v>
      </c>
      <c r="E260" s="6">
        <v>2.2699999999999999E-6</v>
      </c>
      <c r="F260" s="7">
        <v>7.9972890000000003</v>
      </c>
      <c r="G260" s="8">
        <v>4.1399999999999999E-2</v>
      </c>
      <c r="H260" s="9"/>
      <c r="I260" s="5"/>
      <c r="J260" s="5"/>
      <c r="K260" s="5"/>
      <c r="P260" s="5"/>
      <c r="R260" s="4"/>
    </row>
    <row r="261" spans="1:18">
      <c r="A261" s="12" t="s">
        <v>22</v>
      </c>
      <c r="B261" s="6">
        <v>1.460298E-2</v>
      </c>
      <c r="C261" s="6">
        <v>3.0699999999999998E-6</v>
      </c>
      <c r="D261" s="6">
        <v>4.848512E-2</v>
      </c>
      <c r="E261" s="6">
        <v>2.12E-6</v>
      </c>
      <c r="F261" s="7">
        <v>7.21075</v>
      </c>
      <c r="G261" s="8">
        <v>2.9399999999999999E-2</v>
      </c>
      <c r="H261" s="9"/>
      <c r="I261" s="13">
        <f>(D261/AVERAGE(D260,D264)-1)*1000</f>
        <v>-22.58984122894736</v>
      </c>
      <c r="J261" s="13">
        <f>((I261/1000+1)*(17.75/1000+1)-1)*1000</f>
        <v>-5.2408109107612288</v>
      </c>
      <c r="K261" s="13">
        <f>1000*SQRT((E261/D261)*(E261/D261)+(E260/D260)*(E260/D260)+(E264/D264)*(E264/D264))</f>
        <v>7.7984403559817242E-2</v>
      </c>
      <c r="P261" s="12"/>
      <c r="R261" s="4"/>
    </row>
    <row r="262" spans="1:18">
      <c r="A262" s="12" t="s">
        <v>22</v>
      </c>
      <c r="B262" s="6">
        <v>1.4607709999999999E-2</v>
      </c>
      <c r="C262" s="6">
        <v>2.8200000000000001E-6</v>
      </c>
      <c r="D262" s="6">
        <v>4.8484859999999998E-2</v>
      </c>
      <c r="E262" s="6">
        <v>2.3E-6</v>
      </c>
      <c r="F262" s="7">
        <v>7.26851</v>
      </c>
      <c r="G262" s="8">
        <v>3.3399999999999999E-2</v>
      </c>
      <c r="H262" s="9"/>
      <c r="I262" s="13">
        <f>(D262/AVERAGE(D260,D264)-1)*1000</f>
        <v>-22.59508256157239</v>
      </c>
      <c r="J262" s="13">
        <f>((I262/1000+1)*(17.75/1000+1)-1)*1000</f>
        <v>-5.2461452770403705</v>
      </c>
      <c r="K262" s="13">
        <f>1000*SQRT((E262/D262)*(E262/D262)+(E260/D260)*(E260/D260)+(E264/D264)*(E264/D264))</f>
        <v>8.0125079243378333E-2</v>
      </c>
      <c r="P262" s="12"/>
      <c r="R262" s="1"/>
    </row>
    <row r="263" spans="1:18">
      <c r="A263" s="12" t="s">
        <v>23</v>
      </c>
      <c r="B263" s="6">
        <v>1.45761E-2</v>
      </c>
      <c r="C263" s="6">
        <v>3.2100000000000002E-6</v>
      </c>
      <c r="D263" s="6">
        <v>4.848732E-2</v>
      </c>
      <c r="E263" s="6">
        <v>2.3599999999999999E-6</v>
      </c>
      <c r="F263" s="7">
        <v>7.2776620000000003</v>
      </c>
      <c r="G263" s="8">
        <v>3.1199999999999999E-2</v>
      </c>
      <c r="H263" s="9"/>
      <c r="I263" s="13">
        <f>(D263/AVERAGE(D260,D264)-1)*1000</f>
        <v>-22.545491491351655</v>
      </c>
      <c r="J263" s="13">
        <f>((I263/1000+1)*(17.75/1000+1)-1)*1000</f>
        <v>-5.1956739653231665</v>
      </c>
      <c r="K263" s="13">
        <f>1000*SQRT((E263/D263)*(E263/D263)+(E260/D260)*(E260/D260)+(E264/D264)*(E264/D264))</f>
        <v>8.0862395983946248E-2</v>
      </c>
      <c r="P263" s="12"/>
      <c r="R263" s="4"/>
    </row>
    <row r="264" spans="1:18">
      <c r="A264" s="5" t="s">
        <v>0</v>
      </c>
      <c r="B264" s="6">
        <v>1.4574699999999999E-2</v>
      </c>
      <c r="C264" s="6">
        <v>2.04E-6</v>
      </c>
      <c r="D264" s="6">
        <v>4.9616430000000003E-2</v>
      </c>
      <c r="E264" s="6">
        <v>2.26E-6</v>
      </c>
      <c r="F264" s="7">
        <v>8.1146449999999994</v>
      </c>
      <c r="G264" s="8">
        <v>4.4200000000000003E-2</v>
      </c>
      <c r="H264" s="9"/>
      <c r="I264" s="5"/>
      <c r="J264" s="5"/>
      <c r="K264" s="5"/>
      <c r="P264" s="5"/>
      <c r="R264" s="4"/>
    </row>
    <row r="265" spans="1:18">
      <c r="A265" s="12" t="s">
        <v>24</v>
      </c>
      <c r="B265" s="6">
        <v>1.4398889999999999E-2</v>
      </c>
      <c r="C265" s="6">
        <v>3.4599999999999999E-6</v>
      </c>
      <c r="D265" s="6">
        <v>4.8503539999999998E-2</v>
      </c>
      <c r="E265" s="6">
        <v>2.3300000000000001E-6</v>
      </c>
      <c r="F265" s="7">
        <v>7.4210050000000001</v>
      </c>
      <c r="G265" s="8">
        <v>3.3000000000000002E-2</v>
      </c>
      <c r="H265" s="9"/>
      <c r="I265" s="13">
        <f>(D265/AVERAGE(D264,D268)-1)*1000</f>
        <v>-22.944129878917472</v>
      </c>
      <c r="J265" s="13">
        <f>((I265/1000+1)*(17.75/1000+1)-1)*1000</f>
        <v>-5.6013881842683633</v>
      </c>
      <c r="K265" s="13">
        <f>1000*SQRT((E265/D265)*(E265/D265)+(E264/D264)*(E264/D264)+(E268/D268)*(E268/D268))</f>
        <v>8.41461607630834E-2</v>
      </c>
      <c r="P265" s="12"/>
      <c r="R265" s="4"/>
    </row>
    <row r="266" spans="1:18">
      <c r="A266" s="12" t="s">
        <v>24</v>
      </c>
      <c r="B266" s="6">
        <v>1.4257270000000001E-2</v>
      </c>
      <c r="C266" s="6">
        <v>3.0000000000000001E-6</v>
      </c>
      <c r="D266" s="6">
        <v>4.8524009999999999E-2</v>
      </c>
      <c r="E266" s="6">
        <v>2.2900000000000001E-6</v>
      </c>
      <c r="F266" s="7">
        <v>7.4897669999999996</v>
      </c>
      <c r="G266" s="8">
        <v>3.32E-2</v>
      </c>
      <c r="H266" s="9"/>
      <c r="I266" s="13">
        <f>(D266/AVERAGE(D264,D268)-1)*1000</f>
        <v>-22.531781962427665</v>
      </c>
      <c r="J266" s="13">
        <f>((I266/1000+1)*(17.75/1000+1)-1)*1000</f>
        <v>-5.1817210922607826</v>
      </c>
      <c r="K266" s="13">
        <f>1000*SQRT((E266/D266)*(E266/D266)+(E264/D264)*(E264/D264)+(E268/D268)*(E268/D268))</f>
        <v>8.3666866057047734E-2</v>
      </c>
      <c r="P266" s="12"/>
      <c r="R266" s="1"/>
    </row>
    <row r="267" spans="1:18">
      <c r="A267" s="12" t="s">
        <v>25</v>
      </c>
      <c r="B267" s="6">
        <v>1.422933E-2</v>
      </c>
      <c r="C267" s="6">
        <v>2.65E-6</v>
      </c>
      <c r="D267" s="6">
        <v>4.8523490000000002E-2</v>
      </c>
      <c r="E267" s="6">
        <v>2.26E-6</v>
      </c>
      <c r="F267" s="7">
        <v>7.5279619999999996</v>
      </c>
      <c r="G267" s="8">
        <v>3.1199999999999999E-2</v>
      </c>
      <c r="H267" s="9"/>
      <c r="I267" s="13">
        <f>(D267/AVERAGE(D264,D268)-1)*1000</f>
        <v>-22.542256848435137</v>
      </c>
      <c r="J267" s="13">
        <f>((I267/1000+1)*(17.75/1000+1)-1)*1000</f>
        <v>-5.1923819074949362</v>
      </c>
      <c r="K267" s="13">
        <f>1000*SQRT((E267/D267)*(E267/D267)+(E264/D264)*(E264/D264)+(E268/D268)*(E268/D268))</f>
        <v>8.3319978607653916E-2</v>
      </c>
      <c r="P267" s="12"/>
      <c r="R267" s="4"/>
    </row>
    <row r="268" spans="1:18">
      <c r="A268" s="5" t="s">
        <v>0</v>
      </c>
      <c r="B268" s="6">
        <v>1.427174E-2</v>
      </c>
      <c r="C268" s="6">
        <v>2.6800000000000002E-6</v>
      </c>
      <c r="D268" s="6">
        <v>4.9668660000000003E-2</v>
      </c>
      <c r="E268" s="6">
        <v>2.5799999999999999E-6</v>
      </c>
      <c r="F268" s="7">
        <v>8.5969899999999999</v>
      </c>
      <c r="G268" s="8">
        <v>5.11E-2</v>
      </c>
      <c r="H268" s="9"/>
      <c r="I268" s="5"/>
      <c r="J268" s="5"/>
      <c r="K268" s="5"/>
      <c r="P268" s="5"/>
      <c r="R268" s="4"/>
    </row>
    <row r="269" spans="1:18">
      <c r="A269" s="12" t="s">
        <v>24</v>
      </c>
      <c r="B269" s="6">
        <v>1.4058029999999999E-2</v>
      </c>
      <c r="C269" s="6">
        <v>3.32E-6</v>
      </c>
      <c r="D269" s="6">
        <v>4.853975E-2</v>
      </c>
      <c r="E269" s="6">
        <v>2.2000000000000001E-6</v>
      </c>
      <c r="F269" s="7">
        <v>7.5996040000000002</v>
      </c>
      <c r="G269" s="8">
        <v>3.3000000000000002E-2</v>
      </c>
      <c r="H269" s="9"/>
      <c r="I269" s="13">
        <f>(D269/AVERAGE(D268,D272)-1)*1000</f>
        <v>-22.558692340306386</v>
      </c>
      <c r="J269" s="13">
        <f>((I269/1000+1)*(17.75/1000+1)-1)*1000</f>
        <v>-5.2091091293469116</v>
      </c>
      <c r="K269" s="13">
        <f>1000*SQRT((E269/D269)*(E269/D269)+(E268/D268)*(E268/D268)+(E272/D272)*(E272/D272))</f>
        <v>8.4543976278204772E-2</v>
      </c>
      <c r="P269" s="12"/>
      <c r="R269" s="4"/>
    </row>
    <row r="270" spans="1:18">
      <c r="A270" s="12" t="s">
        <v>24</v>
      </c>
      <c r="B270" s="6">
        <v>1.413179E-2</v>
      </c>
      <c r="C270" s="6">
        <v>7.5800000000000003E-6</v>
      </c>
      <c r="D270" s="6">
        <v>4.8532939999999997E-2</v>
      </c>
      <c r="E270" s="6">
        <v>2.0700000000000001E-6</v>
      </c>
      <c r="F270" s="7">
        <v>7.4839250000000002</v>
      </c>
      <c r="G270" s="8">
        <v>3.7499999999999999E-2</v>
      </c>
      <c r="H270" s="9"/>
      <c r="I270" s="13">
        <f>(D270/AVERAGE(D268,D272)-1)*1000</f>
        <v>-22.695824799891962</v>
      </c>
      <c r="J270" s="13">
        <f>((I270/1000+1)*(17.75/1000+1)-1)*1000</f>
        <v>-5.3486756900901211</v>
      </c>
      <c r="K270" s="13">
        <f>1000*SQRT((E270/D270)*(E270/D270)+(E268/D268)*(E268/D268)+(E272/D272)*(E272/D272))</f>
        <v>8.3142010196374003E-2</v>
      </c>
      <c r="P270" s="12"/>
      <c r="R270" s="1"/>
    </row>
    <row r="271" spans="1:18">
      <c r="A271" s="12" t="s">
        <v>25</v>
      </c>
      <c r="B271" s="6">
        <v>1.417714E-2</v>
      </c>
      <c r="C271" s="6">
        <v>2.8499999999999998E-6</v>
      </c>
      <c r="D271" s="6">
        <v>4.8524640000000001E-2</v>
      </c>
      <c r="E271" s="6">
        <v>2.2000000000000001E-6</v>
      </c>
      <c r="F271" s="7">
        <v>7.2439020000000003</v>
      </c>
      <c r="G271" s="8">
        <v>3.0499999999999999E-2</v>
      </c>
      <c r="H271" s="9"/>
      <c r="I271" s="13">
        <f>(D271/AVERAGE(D268,D272)-1)*1000</f>
        <v>-22.862961277800629</v>
      </c>
      <c r="J271" s="13">
        <f>((I271/1000+1)*(17.75/1000+1)-1)*1000</f>
        <v>-5.5187788404816862</v>
      </c>
      <c r="K271" s="13">
        <f>1000*SQRT((E271/D271)*(E271/D271)+(E268/D268)*(E268/D268)+(E272/D272)*(E272/D272))</f>
        <v>8.4551543177267041E-2</v>
      </c>
      <c r="P271" s="12"/>
      <c r="R271" s="4"/>
    </row>
    <row r="272" spans="1:18">
      <c r="A272" s="5" t="s">
        <v>0</v>
      </c>
      <c r="B272" s="6">
        <v>1.4256309999999999E-2</v>
      </c>
      <c r="C272" s="6">
        <v>3.1E-6</v>
      </c>
      <c r="D272" s="6">
        <v>4.965137E-2</v>
      </c>
      <c r="E272" s="6">
        <v>2.43E-6</v>
      </c>
      <c r="F272" s="7">
        <v>8.2822180000000003</v>
      </c>
      <c r="G272" s="8">
        <v>4.41E-2</v>
      </c>
      <c r="H272" s="9"/>
      <c r="I272" s="5"/>
      <c r="J272" s="5"/>
      <c r="K272" s="5"/>
      <c r="P272" s="5"/>
      <c r="R272" s="4"/>
    </row>
    <row r="273" spans="1:18">
      <c r="A273" s="12" t="s">
        <v>24</v>
      </c>
      <c r="B273" s="6">
        <v>1.4070300000000001E-2</v>
      </c>
      <c r="C273" s="6">
        <v>3.4699999999999998E-6</v>
      </c>
      <c r="D273" s="6">
        <v>4.8531039999999998E-2</v>
      </c>
      <c r="E273" s="6">
        <v>2.2199999999999999E-6</v>
      </c>
      <c r="F273" s="7">
        <v>7.44055</v>
      </c>
      <c r="G273" s="8">
        <v>3.2500000000000001E-2</v>
      </c>
      <c r="H273" s="9"/>
      <c r="I273" s="13">
        <f>(D273/AVERAGE(D272,D276)-1)*1000</f>
        <v>-22.607630183436921</v>
      </c>
      <c r="J273" s="13">
        <f>((I273/1000+1)*(17.75/1000+1)-1)*1000</f>
        <v>-5.2589156191930053</v>
      </c>
      <c r="K273" s="13">
        <f>1000*SQRT((E273/D273)*(E273/D273)+(E272/D272)*(E272/D272)+(E276/D276)*(E276/D276))</f>
        <v>7.9655977756424051E-2</v>
      </c>
      <c r="P273" s="12"/>
      <c r="R273" s="4"/>
    </row>
    <row r="274" spans="1:18">
      <c r="A274" s="12" t="s">
        <v>24</v>
      </c>
      <c r="B274" s="6">
        <v>1.414058E-2</v>
      </c>
      <c r="C274" s="6">
        <v>3.3699999999999999E-6</v>
      </c>
      <c r="D274" s="6">
        <v>4.8527380000000002E-2</v>
      </c>
      <c r="E274" s="6">
        <v>2.1299999999999999E-6</v>
      </c>
      <c r="F274" s="7">
        <v>7.7829230000000003</v>
      </c>
      <c r="G274" s="8">
        <v>3.49E-2</v>
      </c>
      <c r="H274" s="9"/>
      <c r="I274" s="13">
        <f>(D274/AVERAGE(D272,D276)-1)*1000</f>
        <v>-22.681340865786215</v>
      </c>
      <c r="J274" s="13">
        <f>((I274/1000+1)*(17.75/1000+1)-1)*1000</f>
        <v>-5.33393466615395</v>
      </c>
      <c r="K274" s="13">
        <f>1000*SQRT((E274/D274)*(E274/D274)+(E272/D272)*(E272/D272)+(E276/D276)*(E276/D276))</f>
        <v>7.8607517531535526E-2</v>
      </c>
      <c r="P274" s="12"/>
      <c r="R274" s="1"/>
    </row>
    <row r="275" spans="1:18">
      <c r="A275" s="12" t="s">
        <v>25</v>
      </c>
      <c r="B275" s="6">
        <v>1.4318890000000001E-2</v>
      </c>
      <c r="C275" s="6">
        <v>4.5499999999999996E-6</v>
      </c>
      <c r="D275" s="6">
        <v>4.8516299999999998E-2</v>
      </c>
      <c r="E275" s="6">
        <v>2.26E-6</v>
      </c>
      <c r="F275" s="7">
        <v>7.5828009999999999</v>
      </c>
      <c r="G275" s="8">
        <v>5.4699999999999999E-2</v>
      </c>
      <c r="H275" s="9"/>
      <c r="I275" s="13">
        <f>(D275/AVERAGE(D272,D276)-1)*1000</f>
        <v>-22.904486865904296</v>
      </c>
      <c r="J275" s="13">
        <f>((I275/1000+1)*(17.75/1000+1)-1)*1000</f>
        <v>-5.5610415077741449</v>
      </c>
      <c r="K275" s="13">
        <f>1000*SQRT((E275/D275)*(E275/D275)+(E272/D272)*(E272/D272)+(E276/D276)*(E276/D276))</f>
        <v>8.0140362202966303E-2</v>
      </c>
      <c r="P275" s="12"/>
      <c r="R275" s="4"/>
    </row>
    <row r="276" spans="1:18">
      <c r="A276" s="5" t="s">
        <v>0</v>
      </c>
      <c r="B276" s="6">
        <v>1.418751E-2</v>
      </c>
      <c r="C276" s="6">
        <v>2.3099999999999999E-6</v>
      </c>
      <c r="D276" s="6">
        <v>4.9655810000000002E-2</v>
      </c>
      <c r="E276" s="6">
        <v>2.1399999999999998E-6</v>
      </c>
      <c r="F276" s="7">
        <v>8.4138549999999999</v>
      </c>
      <c r="G276" s="8">
        <v>4.4999999999999998E-2</v>
      </c>
      <c r="H276" s="9"/>
      <c r="I276" s="5"/>
      <c r="J276" s="5"/>
      <c r="K276" s="5"/>
      <c r="P276" s="5"/>
      <c r="R276" s="4"/>
    </row>
    <row r="277" spans="1:18">
      <c r="A277" s="5"/>
      <c r="B277" s="6"/>
      <c r="C277" s="6"/>
      <c r="D277" s="6"/>
      <c r="E277" s="6"/>
      <c r="F277" s="7"/>
      <c r="G277" s="8"/>
      <c r="H277" s="9"/>
      <c r="I277" s="5"/>
      <c r="J277" s="5"/>
      <c r="K277" s="5"/>
      <c r="P277" s="5"/>
      <c r="R277" s="4"/>
    </row>
    <row r="278" spans="1:18">
      <c r="A278" s="9"/>
      <c r="B278" s="9"/>
      <c r="C278" s="9"/>
      <c r="D278" s="9"/>
      <c r="E278" s="9"/>
      <c r="F278" s="9"/>
      <c r="G278" s="9"/>
      <c r="H278" s="9"/>
      <c r="I278" s="13"/>
      <c r="J278" s="13"/>
      <c r="K278" s="13"/>
      <c r="P278" s="9"/>
      <c r="R278" s="1"/>
    </row>
    <row r="279" spans="1:18">
      <c r="A279" s="10">
        <v>2022.06</v>
      </c>
      <c r="B279" s="11" t="s">
        <v>35</v>
      </c>
      <c r="C279" s="9"/>
      <c r="D279" s="9"/>
      <c r="E279" s="9"/>
      <c r="F279" s="9"/>
      <c r="G279" s="9"/>
      <c r="H279" s="9"/>
      <c r="I279" s="9"/>
      <c r="J279" s="9"/>
      <c r="K279" s="9"/>
      <c r="P279" s="10"/>
      <c r="R279" s="4"/>
    </row>
    <row r="280" spans="1:18">
      <c r="A280" s="5" t="s">
        <v>0</v>
      </c>
      <c r="B280" s="6">
        <v>8.4320439999999997E-3</v>
      </c>
      <c r="C280" s="6">
        <v>6.9400000000000005E-7</v>
      </c>
      <c r="D280" s="6">
        <v>5.0048469999999998E-2</v>
      </c>
      <c r="E280" s="6">
        <v>1.7099999999999999E-6</v>
      </c>
      <c r="F280" s="7">
        <v>9.4877040000000008</v>
      </c>
      <c r="G280" s="8">
        <v>9.3899999999999997E-2</v>
      </c>
      <c r="H280" s="9"/>
      <c r="I280" s="5"/>
      <c r="J280" s="5"/>
      <c r="K280" s="5"/>
      <c r="P280" s="5"/>
      <c r="R280" s="4"/>
    </row>
    <row r="281" spans="1:18">
      <c r="A281" s="12" t="s">
        <v>20</v>
      </c>
      <c r="B281" s="6">
        <v>8.3369829999999992E-3</v>
      </c>
      <c r="C281" s="6">
        <v>7.5499999999999997E-7</v>
      </c>
      <c r="D281" s="6">
        <v>4.8912230000000001E-2</v>
      </c>
      <c r="E281" s="6">
        <v>1.6899999999999999E-6</v>
      </c>
      <c r="F281" s="7">
        <v>8.935181</v>
      </c>
      <c r="G281" s="8">
        <v>8.9499999999999996E-2</v>
      </c>
      <c r="H281" s="9"/>
      <c r="I281" s="13">
        <f>(D281/AVERAGE(D280,D284)-1)*1000</f>
        <v>-22.778941336843772</v>
      </c>
      <c r="J281" s="13">
        <f>((I281/1000+1)*(17.75/1000+1)-1)*1000</f>
        <v>-5.4332675455728285</v>
      </c>
      <c r="K281" s="13">
        <f>1000*SQRT((E281/D281)*(E281/D281)+(E280/D280)*(E280/D280)+(E284/D284)*(E284/D284))</f>
        <v>5.7727352765305183E-2</v>
      </c>
      <c r="P281" s="12"/>
      <c r="R281" s="4"/>
    </row>
    <row r="282" spans="1:18">
      <c r="A282" s="12" t="s">
        <v>20</v>
      </c>
      <c r="B282" s="6">
        <v>8.3369289999999999E-3</v>
      </c>
      <c r="C282" s="6">
        <v>8.7199999999999997E-7</v>
      </c>
      <c r="D282" s="6">
        <v>4.8917889999999999E-2</v>
      </c>
      <c r="E282" s="6">
        <v>1.6300000000000001E-6</v>
      </c>
      <c r="F282" s="7">
        <v>9.0331770000000002</v>
      </c>
      <c r="G282" s="8">
        <v>9.2700000000000005E-2</v>
      </c>
      <c r="H282" s="9"/>
      <c r="I282" s="13">
        <f>(D282/AVERAGE(D280,D284)-1)*1000</f>
        <v>-22.665859778468022</v>
      </c>
      <c r="J282" s="13">
        <f>((I282/1000+1)*(17.75/1000+1)-1)*1000</f>
        <v>-5.3181787895358879</v>
      </c>
      <c r="K282" s="13">
        <f>1000*SQRT((E282/D282)*(E282/D282)+(E280/D280)*(E280/D280)+(E284/D284)*(E284/D284))</f>
        <v>5.6999358150190318E-2</v>
      </c>
      <c r="P282" s="12"/>
      <c r="R282" s="1"/>
    </row>
    <row r="283" spans="1:18">
      <c r="A283" s="12" t="s">
        <v>20</v>
      </c>
      <c r="B283" s="6">
        <v>8.3366880000000001E-3</v>
      </c>
      <c r="C283" s="6">
        <v>8.47E-7</v>
      </c>
      <c r="D283" s="6">
        <v>4.891413E-2</v>
      </c>
      <c r="E283" s="6">
        <v>1.55E-6</v>
      </c>
      <c r="F283" s="7">
        <v>8.9178689999999996</v>
      </c>
      <c r="G283" s="8">
        <v>9.3100000000000002E-2</v>
      </c>
      <c r="H283" s="9"/>
      <c r="I283" s="13">
        <f>(D283/AVERAGE(D280,D284)-1)*1000</f>
        <v>-22.740981096399658</v>
      </c>
      <c r="J283" s="13">
        <f>((I283/1000+1)*(17.75/1000+1)-1)*1000</f>
        <v>-5.3946335108607801</v>
      </c>
      <c r="K283" s="13">
        <f>1000*SQRT((E283/D283)*(E283/D283)+(E280/D280)*(E280/D280)+(E284/D284)*(E284/D284))</f>
        <v>5.6060407931192789E-2</v>
      </c>
      <c r="P283" s="12"/>
      <c r="R283" s="4"/>
    </row>
    <row r="284" spans="1:18">
      <c r="A284" s="5" t="s">
        <v>0</v>
      </c>
      <c r="B284" s="6">
        <v>8.4326980000000006E-3</v>
      </c>
      <c r="C284" s="6">
        <v>8.9899999999999999E-7</v>
      </c>
      <c r="D284" s="6">
        <v>5.005627E-2</v>
      </c>
      <c r="E284" s="6">
        <v>1.5600000000000001E-6</v>
      </c>
      <c r="F284" s="7">
        <v>9.3781119999999998</v>
      </c>
      <c r="G284" s="8">
        <v>9.7299999999999998E-2</v>
      </c>
      <c r="H284" s="9"/>
      <c r="I284" s="5"/>
      <c r="J284" s="5"/>
      <c r="K284" s="5"/>
      <c r="P284" s="5"/>
      <c r="R284" s="4"/>
    </row>
    <row r="285" spans="1:18">
      <c r="A285" s="12" t="s">
        <v>20</v>
      </c>
      <c r="B285" s="6">
        <v>8.3349759999999991E-3</v>
      </c>
      <c r="C285" s="6">
        <v>7.7599999999999996E-7</v>
      </c>
      <c r="D285" s="6">
        <v>4.8913930000000001E-2</v>
      </c>
      <c r="E285" s="6">
        <v>1.5099999999999999E-6</v>
      </c>
      <c r="F285" s="7">
        <v>8.9150510000000001</v>
      </c>
      <c r="G285" s="8">
        <v>8.6999999999999994E-2</v>
      </c>
      <c r="H285" s="9"/>
      <c r="I285" s="13">
        <f>(D285/AVERAGE(D284,D288)-1)*1000</f>
        <v>-22.90719982229561</v>
      </c>
      <c r="J285" s="13">
        <f>((I285/1000+1)*(17.75/1000+1)-1)*1000</f>
        <v>-5.5638026191414669</v>
      </c>
      <c r="K285" s="13">
        <f>1000*SQRT((E285/D285)*(E285/D285)+(E284/D284)*(E284/D284)+(E288/D288)*(E288/D288))</f>
        <v>5.2455012249026121E-2</v>
      </c>
      <c r="P285" s="12"/>
      <c r="R285" s="4"/>
    </row>
    <row r="286" spans="1:18">
      <c r="A286" s="12" t="s">
        <v>20</v>
      </c>
      <c r="B286" s="6">
        <v>8.3349819999999995E-3</v>
      </c>
      <c r="C286" s="6">
        <v>8.16E-7</v>
      </c>
      <c r="D286" s="6">
        <v>4.8922390000000003E-2</v>
      </c>
      <c r="E286" s="6">
        <v>1.4899999999999999E-6</v>
      </c>
      <c r="F286" s="7">
        <v>8.9949729999999999</v>
      </c>
      <c r="G286" s="8">
        <v>9.0499999999999997E-2</v>
      </c>
      <c r="H286" s="9"/>
      <c r="I286" s="13">
        <f>(D286/AVERAGE(D284,D288)-1)*1000</f>
        <v>-22.738204914515613</v>
      </c>
      <c r="J286" s="13">
        <f>((I286/1000+1)*(17.75/1000+1)-1)*1000</f>
        <v>-5.3918080517483258</v>
      </c>
      <c r="K286" s="13">
        <f>1000*SQRT((E286/D286)*(E286/D286)+(E284/D284)*(E284/D284)+(E288/D288)*(E288/D288))</f>
        <v>5.2212353000580157E-2</v>
      </c>
      <c r="P286" s="12"/>
      <c r="R286" s="1"/>
    </row>
    <row r="287" spans="1:18">
      <c r="A287" s="12" t="s">
        <v>20</v>
      </c>
      <c r="B287" s="6">
        <v>8.3314010000000004E-3</v>
      </c>
      <c r="C287" s="6">
        <v>1.02E-6</v>
      </c>
      <c r="D287" s="6">
        <v>4.8924479999999999E-2</v>
      </c>
      <c r="E287" s="6">
        <v>1.42E-6</v>
      </c>
      <c r="F287" s="7">
        <v>8.7833539999999992</v>
      </c>
      <c r="G287" s="8">
        <v>8.3500000000000005E-2</v>
      </c>
      <c r="H287" s="9"/>
      <c r="I287" s="13">
        <f>(D287/AVERAGE(D284,D288)-1)*1000</f>
        <v>-22.696455581506235</v>
      </c>
      <c r="J287" s="13">
        <f>((I287/1000+1)*(17.75/1000+1)-1)*1000</f>
        <v>-5.3493176680780019</v>
      </c>
      <c r="K287" s="13">
        <f>1000*SQRT((E287/D287)*(E287/D287)+(E284/D284)*(E284/D284)+(E288/D288)*(E288/D288))</f>
        <v>5.1390162348735439E-2</v>
      </c>
      <c r="P287" s="12"/>
      <c r="R287" s="4"/>
    </row>
    <row r="288" spans="1:18">
      <c r="A288" s="5" t="s">
        <v>0</v>
      </c>
      <c r="B288" s="6">
        <v>8.4339199999999993E-3</v>
      </c>
      <c r="C288" s="6">
        <v>7.6799999999999999E-7</v>
      </c>
      <c r="D288" s="6">
        <v>5.006509E-2</v>
      </c>
      <c r="E288" s="6">
        <v>1.44E-6</v>
      </c>
      <c r="F288" s="7">
        <v>9.2503060000000001</v>
      </c>
      <c r="G288" s="8">
        <v>9.0899999999999995E-2</v>
      </c>
      <c r="H288" s="9"/>
      <c r="I288" s="5"/>
      <c r="J288" s="5"/>
      <c r="K288" s="5"/>
      <c r="P288" s="5"/>
      <c r="R288" s="4"/>
    </row>
    <row r="289" spans="1:20">
      <c r="A289" s="12" t="s">
        <v>20</v>
      </c>
      <c r="B289" s="6">
        <v>8.3360359999999998E-3</v>
      </c>
      <c r="C289" s="6">
        <v>8.9199999999999999E-7</v>
      </c>
      <c r="D289" s="6">
        <v>4.891736E-2</v>
      </c>
      <c r="E289" s="6">
        <v>1.6700000000000001E-6</v>
      </c>
      <c r="F289" s="7">
        <v>8.8381790000000002</v>
      </c>
      <c r="G289" s="8">
        <v>9.0300000000000005E-2</v>
      </c>
      <c r="H289" s="9"/>
      <c r="I289" s="13">
        <f>(D289/AVERAGE(D288,D292)-1)*1000</f>
        <v>-22.906996579190931</v>
      </c>
      <c r="J289" s="13">
        <f>((I289/1000+1)*(17.75/1000+1)-1)*1000</f>
        <v>-5.5635957684716519</v>
      </c>
      <c r="K289" s="13">
        <f>1000*SQRT((E289/D289)*(E289/D289)+(E288/D288)*(E288/D288)+(E292/D292)*(E292/D292))</f>
        <v>5.3986997239953052E-2</v>
      </c>
      <c r="P289" s="12"/>
      <c r="R289" s="4"/>
    </row>
    <row r="290" spans="1:20">
      <c r="A290" s="12" t="s">
        <v>20</v>
      </c>
      <c r="B290" s="6">
        <v>8.3356139999999999E-3</v>
      </c>
      <c r="C290" s="6">
        <v>8.6799999999999999E-7</v>
      </c>
      <c r="D290" s="6">
        <v>4.8914409999999998E-2</v>
      </c>
      <c r="E290" s="6">
        <v>1.7E-6</v>
      </c>
      <c r="F290" s="7">
        <v>8.8662320000000001</v>
      </c>
      <c r="G290" s="8">
        <v>8.4500000000000006E-2</v>
      </c>
      <c r="H290" s="9"/>
      <c r="I290" s="13">
        <f>(D290/AVERAGE(D288,D292)-1)*1000</f>
        <v>-22.965920943876505</v>
      </c>
      <c r="J290" s="13">
        <f>((I290/1000+1)*(17.75/1000+1)-1)*1000</f>
        <v>-5.6235660406304122</v>
      </c>
      <c r="K290" s="13">
        <f>1000*SQRT((E290/D290)*(E290/D290)+(E288/D288)*(E288/D288)+(E292/D292)*(E292/D292))</f>
        <v>5.4378225397824116E-2</v>
      </c>
      <c r="P290" s="12"/>
      <c r="R290" s="1"/>
    </row>
    <row r="291" spans="1:20">
      <c r="A291" s="12" t="s">
        <v>20</v>
      </c>
      <c r="B291" s="6">
        <v>8.3365939999999993E-3</v>
      </c>
      <c r="C291" s="6">
        <v>8.5700000000000001E-7</v>
      </c>
      <c r="D291" s="6">
        <v>4.891769E-2</v>
      </c>
      <c r="E291" s="6">
        <v>1.3999999999999999E-6</v>
      </c>
      <c r="F291" s="7">
        <v>8.9984029999999997</v>
      </c>
      <c r="G291" s="8">
        <v>8.8800000000000004E-2</v>
      </c>
      <c r="H291" s="9"/>
      <c r="I291" s="13">
        <f>(D291/AVERAGE(D288,D292)-1)*1000</f>
        <v>-22.900405040090497</v>
      </c>
      <c r="J291" s="13">
        <f>((I291/1000+1)*(17.75/1000+1)-1)*1000</f>
        <v>-5.5568872295521654</v>
      </c>
      <c r="K291" s="13">
        <f>1000*SQRT((E291/D291)*(E291/D291)+(E288/D288)*(E288/D288)+(E292/D292)*(E292/D292))</f>
        <v>5.0677275260273567E-2</v>
      </c>
      <c r="P291" s="12"/>
      <c r="R291" s="4"/>
    </row>
    <row r="292" spans="1:20">
      <c r="A292" s="5" t="s">
        <v>0</v>
      </c>
      <c r="B292" s="6">
        <v>8.4339910000000001E-3</v>
      </c>
      <c r="C292" s="6">
        <v>8.5300000000000003E-7</v>
      </c>
      <c r="D292" s="6">
        <v>5.006327E-2</v>
      </c>
      <c r="E292" s="6">
        <v>1.5200000000000001E-6</v>
      </c>
      <c r="F292" s="7">
        <v>9.3366100000000003</v>
      </c>
      <c r="G292" s="8">
        <v>9.2799999999999994E-2</v>
      </c>
      <c r="H292" s="9"/>
      <c r="I292" s="5"/>
      <c r="J292" s="5"/>
      <c r="K292" s="5"/>
      <c r="P292" s="5"/>
      <c r="R292" s="4"/>
    </row>
    <row r="293" spans="1:20">
      <c r="A293" s="12" t="s">
        <v>26</v>
      </c>
      <c r="B293" s="6">
        <v>8.3329059999999993E-3</v>
      </c>
      <c r="C293" s="6">
        <v>7.1900000000000002E-7</v>
      </c>
      <c r="D293" s="6">
        <v>4.8918400000000001E-2</v>
      </c>
      <c r="E293" s="6">
        <v>1.7600000000000001E-6</v>
      </c>
      <c r="F293" s="7">
        <v>8.8560580000000009</v>
      </c>
      <c r="G293" s="8">
        <v>9.4600000000000004E-2</v>
      </c>
      <c r="H293" s="9"/>
      <c r="I293" s="13">
        <f>(D293/AVERAGE(D292,D296)-1)*1000</f>
        <v>-22.913253850226134</v>
      </c>
      <c r="J293" s="13">
        <f>((I293/1000+1)*(17.75/1000+1)-1)*1000</f>
        <v>-5.569964106067693</v>
      </c>
      <c r="K293" s="13">
        <f>1000*SQRT((E293/D293)*(E293/D293)+(E292/D292)*(E292/D292)+(E296/D296)*(E296/D296))</f>
        <v>5.5376824168915387E-2</v>
      </c>
      <c r="P293" s="12"/>
      <c r="R293" s="4"/>
    </row>
    <row r="294" spans="1:20">
      <c r="A294" s="12" t="s">
        <v>26</v>
      </c>
      <c r="B294" s="6">
        <v>8.3312720000000007E-3</v>
      </c>
      <c r="C294" s="6">
        <v>8.23E-7</v>
      </c>
      <c r="D294" s="6">
        <v>4.8922649999999998E-2</v>
      </c>
      <c r="E294" s="6">
        <v>1.66E-6</v>
      </c>
      <c r="F294" s="7">
        <v>9.0016510000000007</v>
      </c>
      <c r="G294" s="8">
        <v>9.3799999999999994E-2</v>
      </c>
      <c r="H294" s="9"/>
      <c r="I294" s="13">
        <f>(D294/AVERAGE(D292,D296)-1)*1000</f>
        <v>-22.8283651647595</v>
      </c>
      <c r="J294" s="13">
        <f>((I294/1000+1)*(17.75/1000+1)-1)*1000</f>
        <v>-5.4835686464340672</v>
      </c>
      <c r="K294" s="13">
        <f>1000*SQRT((E294/D294)*(E294/D294)+(E292/D292)*(E292/D292)+(E296/D296)*(E296/D296))</f>
        <v>5.406918107695103E-2</v>
      </c>
      <c r="P294" s="12"/>
      <c r="R294" s="1"/>
      <c r="T294" s="1"/>
    </row>
    <row r="295" spans="1:20">
      <c r="A295" s="12" t="s">
        <v>26</v>
      </c>
      <c r="B295" s="6">
        <v>8.3278410000000008E-3</v>
      </c>
      <c r="C295" s="6">
        <v>8.1399999999999996E-7</v>
      </c>
      <c r="D295" s="6">
        <v>4.8929100000000003E-2</v>
      </c>
      <c r="E295" s="6">
        <v>1.5200000000000001E-6</v>
      </c>
      <c r="F295" s="7">
        <v>8.9340550000000007</v>
      </c>
      <c r="G295" s="8">
        <v>8.5300000000000001E-2</v>
      </c>
      <c r="H295" s="9"/>
      <c r="I295" s="13">
        <f>(D295/AVERAGE(D292,D296)-1)*1000</f>
        <v>-22.699534100933395</v>
      </c>
      <c r="J295" s="13">
        <f>((I295/1000+1)*(17.75/1000+1)-1)*1000</f>
        <v>-5.3524508312250418</v>
      </c>
      <c r="K295" s="13">
        <f>1000*SQRT((E295/D295)*(E295/D295)+(E292/D292)*(E292/D292)+(E296/D296)*(E296/D296))</f>
        <v>5.2318374614390921E-2</v>
      </c>
      <c r="P295" s="12"/>
      <c r="R295" s="4"/>
      <c r="T295" s="4"/>
    </row>
    <row r="296" spans="1:20">
      <c r="A296" s="5" t="s">
        <v>0</v>
      </c>
      <c r="B296" s="6">
        <v>8.4289989999999995E-3</v>
      </c>
      <c r="C296" s="6">
        <v>9.0699999999999996E-7</v>
      </c>
      <c r="D296" s="6">
        <v>5.0067859999999999E-2</v>
      </c>
      <c r="E296" s="6">
        <v>1.46E-6</v>
      </c>
      <c r="F296" s="7">
        <v>9.4286200000000004</v>
      </c>
      <c r="G296" s="8">
        <v>0.10100000000000001</v>
      </c>
      <c r="H296" s="9"/>
      <c r="I296" s="5"/>
      <c r="J296" s="5"/>
      <c r="K296" s="5"/>
      <c r="P296" s="5"/>
      <c r="R296" s="4"/>
      <c r="T296" s="4"/>
    </row>
    <row r="297" spans="1:20">
      <c r="A297" s="12" t="s">
        <v>26</v>
      </c>
      <c r="B297" s="6">
        <v>8.3317100000000009E-3</v>
      </c>
      <c r="C297" s="6">
        <v>7.4700000000000001E-7</v>
      </c>
      <c r="D297" s="6">
        <v>4.8918089999999997E-2</v>
      </c>
      <c r="E297" s="6">
        <v>1.3999999999999999E-6</v>
      </c>
      <c r="F297" s="7">
        <v>9.0308849999999996</v>
      </c>
      <c r="G297" s="8">
        <v>8.7900000000000006E-2</v>
      </c>
      <c r="H297" s="9"/>
      <c r="I297" s="13">
        <f>(D297/AVERAGE(D296,D300)-1)*1000</f>
        <v>-22.854843434439776</v>
      </c>
      <c r="J297" s="13">
        <f>((I297/1000+1)*(17.75/1000+1)-1)*1000</f>
        <v>-5.5105169054011638</v>
      </c>
      <c r="K297" s="13">
        <f>1000*SQRT((E297/D297)*(E297/D297)+(E296/D296)*(E296/D296)+(E300/D300)*(E300/D300))</f>
        <v>0.1005696077589306</v>
      </c>
      <c r="P297" s="12"/>
      <c r="R297" s="4"/>
      <c r="T297" s="4"/>
    </row>
    <row r="298" spans="1:20">
      <c r="A298" s="12" t="s">
        <v>26</v>
      </c>
      <c r="B298" s="6">
        <v>8.3348020000000005E-3</v>
      </c>
      <c r="C298" s="6">
        <v>7.8000000000000005E-7</v>
      </c>
      <c r="D298" s="6">
        <v>4.8913110000000003E-2</v>
      </c>
      <c r="E298" s="6">
        <v>1.8300000000000001E-6</v>
      </c>
      <c r="F298" s="7">
        <v>9.0292200000000005</v>
      </c>
      <c r="G298" s="8">
        <v>9.8699999999999996E-2</v>
      </c>
      <c r="H298" s="9"/>
      <c r="I298" s="13">
        <f>(D298/AVERAGE(D296,D300)-1)*1000</f>
        <v>-22.954319576695028</v>
      </c>
      <c r="J298" s="13">
        <f>((I298/1000+1)*(17.75/1000+1)-1)*1000</f>
        <v>-5.6117587491814058</v>
      </c>
      <c r="K298" s="13">
        <f>1000*SQRT((E298/D298)*(E298/D298)+(E296/D296)*(E296/D296)+(E300/D300)*(E300/D300))</f>
        <v>0.10341632909351561</v>
      </c>
      <c r="P298" s="12"/>
      <c r="R298" s="1"/>
      <c r="T298" s="1"/>
    </row>
    <row r="299" spans="1:20">
      <c r="A299" s="12" t="s">
        <v>26</v>
      </c>
      <c r="B299" s="6">
        <v>8.3334059999999998E-3</v>
      </c>
      <c r="C299" s="6">
        <v>8.7199999999999997E-7</v>
      </c>
      <c r="D299" s="6">
        <v>4.8915939999999998E-2</v>
      </c>
      <c r="E299" s="6">
        <v>1.55E-6</v>
      </c>
      <c r="F299" s="7">
        <v>8.9247809999999994</v>
      </c>
      <c r="G299" s="8">
        <v>9.7799999999999998E-2</v>
      </c>
      <c r="H299" s="9"/>
      <c r="I299" s="13">
        <f>(D299/AVERAGE(D296,D300)-1)*1000</f>
        <v>-22.897789961718651</v>
      </c>
      <c r="J299" s="13">
        <f>((I299/1000+1)*(17.75/1000+1)-1)*1000</f>
        <v>-5.5542257335392531</v>
      </c>
      <c r="K299" s="13">
        <f>1000*SQRT((E299/D299)*(E299/D299)+(E296/D296)*(E296/D296)+(E300/D300)*(E300/D300))</f>
        <v>0.10148522147429587</v>
      </c>
      <c r="P299" s="12"/>
      <c r="R299" s="4"/>
      <c r="T299" s="4"/>
    </row>
    <row r="300" spans="1:20">
      <c r="A300" s="5" t="s">
        <v>0</v>
      </c>
      <c r="B300" s="6">
        <v>8.4292740000000005E-3</v>
      </c>
      <c r="C300" s="6">
        <v>2.2800000000000002E-6</v>
      </c>
      <c r="D300" s="6">
        <v>5.0056650000000001E-2</v>
      </c>
      <c r="E300" s="6">
        <v>4.6E-6</v>
      </c>
      <c r="F300" s="7">
        <v>10.201510000000001</v>
      </c>
      <c r="G300" s="8">
        <v>0.15</v>
      </c>
      <c r="H300" s="9"/>
      <c r="I300" s="5"/>
      <c r="J300" s="5"/>
      <c r="K300" s="5"/>
      <c r="P300" s="5"/>
      <c r="R300" s="4"/>
      <c r="T300" s="4"/>
    </row>
    <row r="301" spans="1:20">
      <c r="A301" s="12" t="s">
        <v>26</v>
      </c>
      <c r="B301" s="6">
        <v>8.3344530000000003E-3</v>
      </c>
      <c r="C301" s="6">
        <v>8.2999999999999999E-7</v>
      </c>
      <c r="D301" s="6">
        <v>4.8912369999999997E-2</v>
      </c>
      <c r="E301" s="6">
        <v>1.5E-6</v>
      </c>
      <c r="F301" s="7">
        <v>9.4888100000000009</v>
      </c>
      <c r="G301" s="8">
        <v>9.4500000000000001E-2</v>
      </c>
      <c r="H301" s="9"/>
      <c r="I301" s="13">
        <f>(D301/AVERAGE(D300,D304)-1)*1000</f>
        <v>-22.86584893830468</v>
      </c>
      <c r="J301" s="13">
        <f>((I301/1000+1)*(17.75/1000+1)-1)*1000</f>
        <v>-5.5217177569596432</v>
      </c>
      <c r="K301" s="13">
        <f>1000*SQRT((E301/D301)*(E301/D301)+(E300/D300)*(E300/D300)+(E304/D304)*(E304/D304))</f>
        <v>0.1018284258418844</v>
      </c>
      <c r="P301" s="12"/>
      <c r="R301" s="4"/>
      <c r="T301" s="4"/>
    </row>
    <row r="302" spans="1:20">
      <c r="A302" s="12" t="s">
        <v>26</v>
      </c>
      <c r="B302" s="6">
        <v>8.3338260000000008E-3</v>
      </c>
      <c r="C302" s="6">
        <v>8.6099999999999999E-7</v>
      </c>
      <c r="D302" s="6">
        <v>4.89056E-2</v>
      </c>
      <c r="E302" s="6">
        <v>1.5400000000000001E-6</v>
      </c>
      <c r="F302" s="7">
        <v>9.0925309999999993</v>
      </c>
      <c r="G302" s="8">
        <v>9.1600000000000001E-2</v>
      </c>
      <c r="H302" s="9"/>
      <c r="I302" s="13">
        <f>(D302/AVERAGE(D300,D304)-1)*1000</f>
        <v>-23.001094852634463</v>
      </c>
      <c r="J302" s="13">
        <f>((I302/1000+1)*(17.75/1000+1)-1)*1000</f>
        <v>-5.6593642862687865</v>
      </c>
      <c r="K302" s="13">
        <f>1000*SQRT((E302/D302)*(E302/D302)+(E300/D300)*(E300/D300)+(E304/D304)*(E304/D304))</f>
        <v>0.10207903788814292</v>
      </c>
      <c r="P302" s="12"/>
      <c r="R302" s="1"/>
      <c r="T302" s="1"/>
    </row>
    <row r="303" spans="1:20">
      <c r="A303" s="12" t="s">
        <v>26</v>
      </c>
      <c r="B303" s="6">
        <v>8.3347539999999998E-3</v>
      </c>
      <c r="C303" s="6">
        <v>8.3300000000000001E-7</v>
      </c>
      <c r="D303" s="6">
        <v>4.890663E-2</v>
      </c>
      <c r="E303" s="6">
        <v>1.5400000000000001E-6</v>
      </c>
      <c r="F303" s="7">
        <v>8.9686280000000007</v>
      </c>
      <c r="G303" s="8">
        <v>8.9700000000000002E-2</v>
      </c>
      <c r="H303" s="9"/>
      <c r="I303" s="13">
        <f>(D303/AVERAGE(D300,D304)-1)*1000</f>
        <v>-22.980518295505959</v>
      </c>
      <c r="J303" s="13">
        <f>((I303/1000+1)*(17.75/1000+1)-1)*1000</f>
        <v>-5.6384224952512607</v>
      </c>
      <c r="K303" s="13">
        <f>1000*SQRT((E303/D303)*(E303/D303)+(E300/D300)*(E300/D300)+(E304/D304)*(E304/D304))</f>
        <v>0.10207883331291705</v>
      </c>
      <c r="P303" s="12"/>
      <c r="R303" s="4"/>
      <c r="T303" s="4"/>
    </row>
    <row r="304" spans="1:20">
      <c r="A304" s="5" t="s">
        <v>0</v>
      </c>
      <c r="B304" s="6">
        <v>8.4318169999999994E-3</v>
      </c>
      <c r="C304" s="6">
        <v>7.6199999999999997E-7</v>
      </c>
      <c r="D304" s="6">
        <v>5.0057280000000003E-2</v>
      </c>
      <c r="E304" s="6">
        <v>1.57E-6</v>
      </c>
      <c r="F304" s="7">
        <v>9.3605300000000007</v>
      </c>
      <c r="G304" s="8">
        <v>9.3600000000000003E-2</v>
      </c>
      <c r="H304" s="9"/>
      <c r="I304" s="5"/>
      <c r="J304" s="5"/>
      <c r="K304" s="5"/>
      <c r="P304" s="5"/>
      <c r="R304" s="4"/>
      <c r="T304" s="4"/>
    </row>
    <row r="305" spans="1:20">
      <c r="A305" s="12" t="s">
        <v>27</v>
      </c>
      <c r="B305" s="6">
        <v>8.3341040000000002E-3</v>
      </c>
      <c r="C305" s="6">
        <v>9.8899999999999998E-7</v>
      </c>
      <c r="D305" s="6">
        <v>4.8911490000000002E-2</v>
      </c>
      <c r="E305" s="6">
        <v>1.48E-6</v>
      </c>
      <c r="F305" s="7">
        <v>9.3521669999999997</v>
      </c>
      <c r="G305" s="8">
        <v>8.5999999999999993E-2</v>
      </c>
      <c r="H305" s="9"/>
      <c r="I305" s="13">
        <f>(D305/AVERAGE(D304,D308)-1)*1000</f>
        <v>-22.987264764283033</v>
      </c>
      <c r="J305" s="13">
        <f>((I305/1000+1)*(17.75/1000+1)-1)*1000</f>
        <v>-5.6452887138491725</v>
      </c>
      <c r="K305" s="13">
        <f>1000*SQRT((E305/D305)*(E305/D305)+(E304/D304)*(E304/D304)+(E308/D308)*(E308/D308))</f>
        <v>5.2998926572038099E-2</v>
      </c>
      <c r="P305" s="12"/>
      <c r="R305" s="4"/>
      <c r="T305" s="4"/>
    </row>
    <row r="306" spans="1:20">
      <c r="A306" s="12" t="s">
        <v>27</v>
      </c>
      <c r="B306" s="6">
        <v>8.3345680000000005E-3</v>
      </c>
      <c r="C306" s="6">
        <v>8.4799999999999997E-7</v>
      </c>
      <c r="D306" s="6">
        <v>4.8912150000000001E-2</v>
      </c>
      <c r="E306" s="6">
        <v>1.5E-6</v>
      </c>
      <c r="F306" s="7">
        <v>9.2030930000000009</v>
      </c>
      <c r="G306" s="8">
        <v>9.5399999999999999E-2</v>
      </c>
      <c r="H306" s="9"/>
      <c r="I306" s="13">
        <f>(D306/AVERAGE(D304,D308)-1)*1000</f>
        <v>-22.974081187065231</v>
      </c>
      <c r="J306" s="13">
        <f>((I306/1000+1)*(17.75/1000+1)-1)*1000</f>
        <v>-5.6318711281356792</v>
      </c>
      <c r="K306" s="13">
        <f>1000*SQRT((E306/D306)*(E306/D306)+(E304/D304)*(E304/D304)+(E308/D308)*(E308/D308))</f>
        <v>5.3233201549981964E-2</v>
      </c>
      <c r="P306" s="12"/>
      <c r="R306" s="1"/>
      <c r="T306" s="1"/>
    </row>
    <row r="307" spans="1:20">
      <c r="A307" s="12" t="s">
        <v>27</v>
      </c>
      <c r="B307" s="6">
        <v>8.3319310000000008E-3</v>
      </c>
      <c r="C307" s="6">
        <v>7.8700000000000005E-7</v>
      </c>
      <c r="D307" s="6">
        <v>4.8914909999999999E-2</v>
      </c>
      <c r="E307" s="6">
        <v>1.64E-6</v>
      </c>
      <c r="F307" s="7">
        <v>9.2356069999999999</v>
      </c>
      <c r="G307" s="8">
        <v>9.0399999999999994E-2</v>
      </c>
      <c r="H307" s="9"/>
      <c r="I307" s="13">
        <f>(D307/AVERAGE(D304,D308)-1)*1000</f>
        <v>-22.918949864154214</v>
      </c>
      <c r="J307" s="13">
        <f>((I307/1000+1)*(17.75/1000+1)-1)*1000</f>
        <v>-5.5757612242429699</v>
      </c>
      <c r="K307" s="13">
        <f>1000*SQRT((E307/D307)*(E307/D307)+(E304/D304)*(E304/D304)+(E308/D308)*(E308/D308))</f>
        <v>5.4930825056918195E-2</v>
      </c>
      <c r="P307" s="12"/>
      <c r="R307" s="4"/>
      <c r="T307" s="4"/>
    </row>
    <row r="308" spans="1:20">
      <c r="A308" s="5" t="s">
        <v>0</v>
      </c>
      <c r="B308" s="6">
        <v>8.4293909999999996E-3</v>
      </c>
      <c r="C308" s="6">
        <v>8.0500000000000002E-7</v>
      </c>
      <c r="D308" s="6">
        <v>5.006729E-2</v>
      </c>
      <c r="E308" s="6">
        <v>1.5099999999999999E-6</v>
      </c>
      <c r="F308" s="7">
        <v>9.2616219999999991</v>
      </c>
      <c r="G308" s="8">
        <v>8.5300000000000001E-2</v>
      </c>
      <c r="H308" s="9"/>
      <c r="I308" s="5"/>
      <c r="J308" s="5"/>
      <c r="K308" s="5"/>
      <c r="P308" s="5"/>
      <c r="R308" s="4"/>
      <c r="T308" s="4"/>
    </row>
    <row r="309" spans="1:20">
      <c r="A309" s="12" t="s">
        <v>27</v>
      </c>
      <c r="B309" s="6">
        <v>8.3310060000000002E-3</v>
      </c>
      <c r="C309" s="6">
        <v>7.8599999999999997E-7</v>
      </c>
      <c r="D309" s="6">
        <v>4.8917629999999997E-2</v>
      </c>
      <c r="E309" s="6">
        <v>1.5999999999999999E-6</v>
      </c>
      <c r="F309" s="7">
        <v>9.2066820000000007</v>
      </c>
      <c r="G309" s="8">
        <v>8.7400000000000005E-2</v>
      </c>
      <c r="H309" s="9"/>
      <c r="I309" s="13">
        <f>(D309/AVERAGE(D308,D312)-1)*1000</f>
        <v>-22.85027131601003</v>
      </c>
      <c r="J309" s="13">
        <f>((I309/1000+1)*(17.75/1000+1)-1)*1000</f>
        <v>-5.5058636318692233</v>
      </c>
      <c r="K309" s="13">
        <f>1000*SQRT((E309/D309)*(E309/D309)+(E308/D308)*(E308/D308)+(E312/D312)*(E312/D312))</f>
        <v>5.5252588714144422E-2</v>
      </c>
      <c r="P309" s="12"/>
      <c r="R309" s="4"/>
      <c r="T309" s="4"/>
    </row>
    <row r="310" spans="1:20">
      <c r="A310" s="12" t="s">
        <v>27</v>
      </c>
      <c r="B310" s="6">
        <v>8.3301469999999996E-3</v>
      </c>
      <c r="C310" s="6">
        <v>7.54E-7</v>
      </c>
      <c r="D310" s="6">
        <v>4.8918910000000003E-2</v>
      </c>
      <c r="E310" s="6">
        <v>1.2500000000000001E-6</v>
      </c>
      <c r="F310" s="7">
        <v>9.3301079999999992</v>
      </c>
      <c r="G310" s="8">
        <v>9.4700000000000006E-2</v>
      </c>
      <c r="H310" s="9"/>
      <c r="I310" s="13">
        <f>(D310/AVERAGE(D308,D312)-1)*1000</f>
        <v>-22.82470279086435</v>
      </c>
      <c r="J310" s="13">
        <f>((I310/1000+1)*(17.75/1000+1)-1)*1000</f>
        <v>-5.479841265402241</v>
      </c>
      <c r="K310" s="13">
        <f>1000*SQRT((E310/D310)*(E310/D310)+(E308/D308)*(E308/D308)+(E312/D312)*(E312/D312))</f>
        <v>5.1341622474418078E-2</v>
      </c>
      <c r="P310" s="12"/>
      <c r="R310" s="1"/>
      <c r="T310" s="1"/>
    </row>
    <row r="311" spans="1:20">
      <c r="A311" s="12" t="s">
        <v>27</v>
      </c>
      <c r="B311" s="6">
        <v>8.3290389999999999E-3</v>
      </c>
      <c r="C311" s="6">
        <v>8.4499999999999996E-7</v>
      </c>
      <c r="D311" s="6">
        <v>4.891703E-2</v>
      </c>
      <c r="E311" s="6">
        <v>1.6300000000000001E-6</v>
      </c>
      <c r="F311" s="7">
        <v>9.3769629999999999</v>
      </c>
      <c r="G311" s="8">
        <v>9.0800000000000006E-2</v>
      </c>
      <c r="H311" s="9"/>
      <c r="I311" s="13">
        <f>(D311/AVERAGE(D308,D312)-1)*1000</f>
        <v>-22.86225656217189</v>
      </c>
      <c r="J311" s="13">
        <f>((I311/1000+1)*(17.75/1000+1)-1)*1000</f>
        <v>-5.518061616150538</v>
      </c>
      <c r="K311" s="13">
        <f>1000*SQRT((E311/D311)*(E311/D311)+(E308/D308)*(E308/D308)+(E312/D312)*(E312/D312))</f>
        <v>5.56180726925379E-2</v>
      </c>
      <c r="P311" s="12"/>
      <c r="T311" s="4"/>
    </row>
    <row r="312" spans="1:20">
      <c r="A312" s="5" t="s">
        <v>0</v>
      </c>
      <c r="B312" s="6">
        <v>8.4270549999999993E-3</v>
      </c>
      <c r="C312" s="6">
        <v>8.0400000000000005E-7</v>
      </c>
      <c r="D312" s="6">
        <v>5.0055809999999999E-2</v>
      </c>
      <c r="E312" s="6">
        <v>1.64E-6</v>
      </c>
      <c r="F312" s="7">
        <v>9.4987720000000007</v>
      </c>
      <c r="G312" s="8">
        <v>0.10100000000000001</v>
      </c>
      <c r="H312" s="9"/>
      <c r="I312" s="5"/>
      <c r="J312" s="5"/>
      <c r="K312" s="5"/>
      <c r="P312" s="5"/>
      <c r="T312" s="4"/>
    </row>
    <row r="313" spans="1:20">
      <c r="A313" s="12" t="s">
        <v>27</v>
      </c>
      <c r="B313" s="6">
        <v>8.3297749999999993E-3</v>
      </c>
      <c r="C313" s="6">
        <v>9.5099999999999998E-7</v>
      </c>
      <c r="D313" s="6">
        <v>4.8913610000000003E-2</v>
      </c>
      <c r="E313" s="6">
        <v>1.48E-6</v>
      </c>
      <c r="F313" s="7">
        <v>9.3867910000000006</v>
      </c>
      <c r="G313" s="8">
        <v>8.7400000000000005E-2</v>
      </c>
      <c r="H313" s="9"/>
      <c r="I313" s="13">
        <f>(D313/AVERAGE(D312,D316)-1)*1000</f>
        <v>-22.893878445463088</v>
      </c>
      <c r="J313" s="13">
        <f>((I313/1000+1)*(17.75/1000+1)-1)*1000</f>
        <v>-5.55024478787014</v>
      </c>
      <c r="K313" s="13">
        <f>1000*SQRT((E313/D313)*(E313/D313)+(E312/D312)*(E312/D312)+(E316/D316)*(E316/D316))</f>
        <v>5.3286317309418546E-2</v>
      </c>
      <c r="P313" s="12"/>
      <c r="T313" s="4"/>
    </row>
    <row r="314" spans="1:20">
      <c r="A314" s="12" t="s">
        <v>27</v>
      </c>
      <c r="B314" s="6">
        <v>8.3297600000000003E-3</v>
      </c>
      <c r="C314" s="6">
        <v>7.7899999999999997E-7</v>
      </c>
      <c r="D314" s="6">
        <v>4.891802E-2</v>
      </c>
      <c r="E314" s="6">
        <v>1.42E-6</v>
      </c>
      <c r="F314" s="7">
        <v>9.1966629999999991</v>
      </c>
      <c r="G314" s="8">
        <v>9.6500000000000002E-2</v>
      </c>
      <c r="H314" s="9"/>
      <c r="I314" s="13">
        <f>(D314/AVERAGE(D312,D316)-1)*1000</f>
        <v>-22.805783577878213</v>
      </c>
      <c r="J314" s="13">
        <f>((I314/1000+1)*(17.75/1000+1)-1)*1000</f>
        <v>-5.4605862363855673</v>
      </c>
      <c r="K314" s="13">
        <f>1000*SQRT((E314/D314)*(E314/D314)+(E312/D312)*(E312/D312)+(E316/D316)*(E316/D316))</f>
        <v>5.2598038409451049E-2</v>
      </c>
      <c r="P314" s="12"/>
      <c r="T314" s="1"/>
    </row>
    <row r="315" spans="1:20">
      <c r="A315" s="12" t="s">
        <v>27</v>
      </c>
      <c r="B315" s="6">
        <v>8.3288530000000006E-3</v>
      </c>
      <c r="C315" s="6">
        <v>8.1999999999999998E-7</v>
      </c>
      <c r="D315" s="6">
        <v>4.8918639999999999E-2</v>
      </c>
      <c r="E315" s="6">
        <v>1.5200000000000001E-6</v>
      </c>
      <c r="F315" s="7">
        <v>9.2041470000000007</v>
      </c>
      <c r="G315" s="8">
        <v>9.1700000000000004E-2</v>
      </c>
      <c r="H315" s="9"/>
      <c r="I315" s="13">
        <f>(D315/AVERAGE(D312,D316)-1)*1000</f>
        <v>-22.793398358399109</v>
      </c>
      <c r="J315" s="13">
        <f>((I315/1000+1)*(17.75/1000+1)-1)*1000</f>
        <v>-5.447981179260708</v>
      </c>
      <c r="K315" s="13">
        <f>1000*SQRT((E315/D315)*(E315/D315)+(E312/D312)*(E312/D312)+(E316/D316)*(E316/D316))</f>
        <v>5.3753036291571125E-2</v>
      </c>
      <c r="P315" s="12"/>
      <c r="T315" s="4"/>
    </row>
    <row r="316" spans="1:20">
      <c r="A316" s="5" t="s">
        <v>0</v>
      </c>
      <c r="B316" s="6">
        <v>8.4252470000000003E-3</v>
      </c>
      <c r="C316" s="6">
        <v>7.0399999999999995E-7</v>
      </c>
      <c r="D316" s="6">
        <v>5.0063530000000002E-2</v>
      </c>
      <c r="E316" s="6">
        <v>1.46E-6</v>
      </c>
      <c r="F316" s="7">
        <v>9.6018129999999999</v>
      </c>
      <c r="G316" s="8">
        <v>9.74E-2</v>
      </c>
      <c r="H316" s="9"/>
      <c r="I316" s="5"/>
      <c r="J316" s="5"/>
      <c r="K316" s="5"/>
      <c r="P316" s="5"/>
      <c r="T316" s="4"/>
    </row>
    <row r="317" spans="1:20">
      <c r="A317" s="12" t="s">
        <v>28</v>
      </c>
      <c r="B317" s="6">
        <v>8.3280119999999992E-3</v>
      </c>
      <c r="C317" s="6">
        <v>8.3500000000000005E-7</v>
      </c>
      <c r="D317" s="6">
        <v>4.892502E-2</v>
      </c>
      <c r="E317" s="6">
        <v>1.42E-6</v>
      </c>
      <c r="F317" s="7">
        <v>9.2915960000000002</v>
      </c>
      <c r="G317" s="8">
        <v>9.8799999999999999E-2</v>
      </c>
      <c r="H317" s="9"/>
      <c r="I317" s="13">
        <f>(D317/AVERAGE(D316,D320)-1)*1000</f>
        <v>-22.725688351394325</v>
      </c>
      <c r="J317" s="13">
        <f>((I317/1000+1)*(17.75/1000+1)-1)*1000</f>
        <v>-5.3790693196316131</v>
      </c>
      <c r="K317" s="13">
        <f>1000*SQRT((E317/D317)*(E317/D317)+(E316/D316)*(E316/D316)+(E320/D320)*(E320/D320))</f>
        <v>4.9861246632134239E-2</v>
      </c>
      <c r="P317" s="12"/>
      <c r="T317" s="4"/>
    </row>
    <row r="318" spans="1:20">
      <c r="A318" s="12" t="s">
        <v>28</v>
      </c>
      <c r="B318" s="6">
        <v>8.3286920000000004E-3</v>
      </c>
      <c r="C318" s="6">
        <v>7.8899999999999998E-7</v>
      </c>
      <c r="D318" s="6">
        <v>4.8923849999999998E-2</v>
      </c>
      <c r="E318" s="6">
        <v>1.3999999999999999E-6</v>
      </c>
      <c r="F318" s="7">
        <v>9.2806090000000001</v>
      </c>
      <c r="G318" s="8">
        <v>9.0800000000000006E-2</v>
      </c>
      <c r="H318" s="9"/>
      <c r="I318" s="13">
        <f>(D318/AVERAGE(D316,D320)-1)*1000</f>
        <v>-22.749059030540366</v>
      </c>
      <c r="J318" s="13">
        <f>((I318/1000+1)*(17.75/1000+1)-1)*1000</f>
        <v>-5.4028548283324707</v>
      </c>
      <c r="K318" s="13">
        <f>1000*SQRT((E318/D318)*(E318/D318)+(E316/D316)*(E316/D316)+(E320/D320)*(E320/D320))</f>
        <v>4.9624800382321088E-2</v>
      </c>
      <c r="P318" s="12"/>
      <c r="T318" s="1"/>
    </row>
    <row r="319" spans="1:20">
      <c r="A319" s="12" t="s">
        <v>28</v>
      </c>
      <c r="B319" s="6">
        <v>8.3279280000000001E-3</v>
      </c>
      <c r="C319" s="6">
        <v>7.7700000000000004E-7</v>
      </c>
      <c r="D319" s="6">
        <v>4.8925059999999999E-2</v>
      </c>
      <c r="E319" s="6">
        <v>1.5600000000000001E-6</v>
      </c>
      <c r="F319" s="7">
        <v>9.2726579999999998</v>
      </c>
      <c r="G319" s="8">
        <v>9.1399999999999995E-2</v>
      </c>
      <c r="H319" s="9"/>
      <c r="I319" s="13">
        <f>(D319/AVERAGE(D316,D320)-1)*1000</f>
        <v>-22.724889353816668</v>
      </c>
      <c r="J319" s="13">
        <f>((I319/1000+1)*(17.75/1000+1)-1)*1000</f>
        <v>-5.378256139846993</v>
      </c>
      <c r="K319" s="13">
        <f>1000*SQRT((E319/D319)*(E319/D319)+(E316/D316)*(E316/D316)+(E320/D320)*(E320/D320))</f>
        <v>5.157941632750164E-2</v>
      </c>
      <c r="P319" s="12"/>
      <c r="T319" s="4"/>
    </row>
    <row r="320" spans="1:20">
      <c r="A320" s="5" t="s">
        <v>0</v>
      </c>
      <c r="B320" s="6">
        <v>8.4289940000000004E-3</v>
      </c>
      <c r="C320" s="6">
        <v>7.9100000000000003E-7</v>
      </c>
      <c r="D320" s="6">
        <v>5.0061929999999998E-2</v>
      </c>
      <c r="E320" s="6">
        <v>1.4100000000000001E-6</v>
      </c>
      <c r="F320" s="7">
        <v>9.4598990000000001</v>
      </c>
      <c r="G320" s="8">
        <v>9.2299999999999993E-2</v>
      </c>
      <c r="H320" s="9"/>
      <c r="I320" s="5"/>
      <c r="J320" s="5"/>
      <c r="K320" s="5"/>
      <c r="P320" s="5"/>
      <c r="T320" s="4"/>
    </row>
    <row r="321" spans="1:20">
      <c r="A321" s="12" t="s">
        <v>28</v>
      </c>
      <c r="B321" s="6">
        <v>8.3286650000000007E-3</v>
      </c>
      <c r="C321" s="6">
        <v>6.5099999999999999E-7</v>
      </c>
      <c r="D321" s="6">
        <v>4.8926230000000001E-2</v>
      </c>
      <c r="E321" s="6">
        <v>1.2699999999999999E-6</v>
      </c>
      <c r="F321" s="7">
        <v>9.2567869999999992</v>
      </c>
      <c r="G321" s="8">
        <v>9.1700000000000004E-2</v>
      </c>
      <c r="H321" s="9"/>
      <c r="I321" s="13">
        <f>(D321/AVERAGE(D320,D324)-1)*1000</f>
        <v>-22.705813380953231</v>
      </c>
      <c r="J321" s="13">
        <f>((I321/1000+1)*(17.75/1000+1)-1)*1000</f>
        <v>-5.3588415684652224</v>
      </c>
      <c r="K321" s="13">
        <f>1000*SQRT((E321/D321)*(E321/D321)+(E320/D320)*(E320/D320)+(E324/D324)*(E324/D324))</f>
        <v>5.1720497332842529E-2</v>
      </c>
      <c r="P321" s="12"/>
      <c r="T321" s="4"/>
    </row>
    <row r="322" spans="1:20">
      <c r="A322" s="12" t="s">
        <v>28</v>
      </c>
      <c r="B322" s="6">
        <v>8.3284009999999992E-3</v>
      </c>
      <c r="C322" s="6">
        <v>7.7700000000000004E-7</v>
      </c>
      <c r="D322" s="6">
        <v>4.8926600000000001E-2</v>
      </c>
      <c r="E322" s="6">
        <v>1.4899999999999999E-6</v>
      </c>
      <c r="F322" s="7">
        <v>9.1831440000000004</v>
      </c>
      <c r="G322" s="8">
        <v>8.8700000000000001E-2</v>
      </c>
      <c r="H322" s="9"/>
      <c r="I322" s="13">
        <f>(D322/AVERAGE(D320,D324)-1)*1000</f>
        <v>-22.698422685838437</v>
      </c>
      <c r="J322" s="13">
        <f>((I322/1000+1)*(17.75/1000+1)-1)*1000</f>
        <v>-5.3513196885121017</v>
      </c>
      <c r="K322" s="13">
        <f>1000*SQRT((E322/D322)*(E322/D322)+(E320/D320)*(E320/D320)+(E324/D324)*(E324/D324))</f>
        <v>5.4117036487976652E-2</v>
      </c>
      <c r="P322" s="12"/>
      <c r="T322" s="1"/>
    </row>
    <row r="323" spans="1:20">
      <c r="A323" s="12" t="s">
        <v>28</v>
      </c>
      <c r="B323" s="6">
        <v>8.3289950000000005E-3</v>
      </c>
      <c r="C323" s="6">
        <v>7.9699999999999995E-7</v>
      </c>
      <c r="D323" s="6">
        <v>4.8924919999999997E-2</v>
      </c>
      <c r="E323" s="6">
        <v>1.5099999999999999E-6</v>
      </c>
      <c r="F323" s="7">
        <v>9.0943020000000008</v>
      </c>
      <c r="G323" s="8">
        <v>0.09</v>
      </c>
      <c r="H323" s="9"/>
      <c r="I323" s="13">
        <f>(D323/AVERAGE(D320,D324)-1)*1000</f>
        <v>-22.731980436630273</v>
      </c>
      <c r="J323" s="13">
        <f>((I323/1000+1)*(17.75/1000+1)-1)*1000</f>
        <v>-5.3854730893805325</v>
      </c>
      <c r="K323" s="13">
        <f>1000*SQRT((E323/D323)*(E323/D323)+(E320/D320)*(E320/D320)+(E324/D324)*(E324/D324))</f>
        <v>5.4348722861717554E-2</v>
      </c>
      <c r="P323" s="12"/>
      <c r="T323" s="4"/>
    </row>
    <row r="324" spans="1:20">
      <c r="A324" s="5" t="s">
        <v>0</v>
      </c>
      <c r="B324" s="6">
        <v>8.4286029999999998E-3</v>
      </c>
      <c r="C324" s="6">
        <v>8.1299999999999999E-7</v>
      </c>
      <c r="D324" s="6">
        <v>5.0063969999999999E-2</v>
      </c>
      <c r="E324" s="6">
        <v>1.7400000000000001E-6</v>
      </c>
      <c r="F324" s="7">
        <v>9.4264559999999999</v>
      </c>
      <c r="G324" s="8">
        <v>9.2299999999999993E-2</v>
      </c>
      <c r="H324" s="9"/>
      <c r="I324" s="5"/>
      <c r="J324" s="5"/>
      <c r="K324" s="5"/>
      <c r="P324" s="5"/>
      <c r="T324" s="4"/>
    </row>
    <row r="325" spans="1:20">
      <c r="B325" s="6"/>
      <c r="C325" s="6"/>
      <c r="D325" s="6"/>
      <c r="E325" s="6"/>
      <c r="F325" s="7"/>
      <c r="G325" s="8"/>
      <c r="H325" s="9"/>
      <c r="I325" s="13"/>
      <c r="J325" s="13"/>
      <c r="K325" s="13"/>
      <c r="P325" s="12"/>
      <c r="T325" s="4"/>
    </row>
    <row r="326" spans="1:20">
      <c r="A326" s="5" t="s">
        <v>0</v>
      </c>
      <c r="B326" s="6">
        <v>8.4113520000000004E-3</v>
      </c>
      <c r="C326" s="6">
        <v>8.7499999999999999E-7</v>
      </c>
      <c r="D326" s="6">
        <v>5.0091249999999997E-2</v>
      </c>
      <c r="E326" s="6">
        <v>1.9700000000000002E-6</v>
      </c>
      <c r="F326" s="7">
        <v>9.1894570000000009</v>
      </c>
      <c r="G326" s="8">
        <v>9.3299999999999994E-2</v>
      </c>
      <c r="H326" s="9"/>
      <c r="I326" s="5"/>
      <c r="J326" s="5"/>
      <c r="K326" s="5"/>
      <c r="P326" s="5"/>
      <c r="T326" s="1"/>
    </row>
    <row r="327" spans="1:20">
      <c r="A327" s="12" t="s">
        <v>28</v>
      </c>
      <c r="B327" s="6">
        <v>8.3151300000000004E-3</v>
      </c>
      <c r="C327" s="6">
        <v>9.0400000000000005E-7</v>
      </c>
      <c r="D327" s="6">
        <v>4.895087E-2</v>
      </c>
      <c r="E327" s="6">
        <v>1.5E-6</v>
      </c>
      <c r="F327" s="7">
        <v>8.6007879999999997</v>
      </c>
      <c r="G327" s="8">
        <v>8.43E-2</v>
      </c>
      <c r="H327" s="9"/>
      <c r="I327" s="13">
        <f>(D327/AVERAGE(D326,D330)-1)*1000</f>
        <v>-22.899280770840026</v>
      </c>
      <c r="J327" s="13">
        <f>((I327/1000+1)*(17.75/1000+1)-1)*1000</f>
        <v>-5.5557430045225509</v>
      </c>
      <c r="K327" s="13">
        <f>1000*SQRT((E327/D327)*(E327/D327)+(E326/D326)*(E326/D326)+(E330/D330)*(E330/D330))</f>
        <v>5.7348817711969299E-2</v>
      </c>
      <c r="P327" s="12"/>
      <c r="T327" s="4"/>
    </row>
    <row r="328" spans="1:20">
      <c r="A328" s="12" t="s">
        <v>28</v>
      </c>
      <c r="B328" s="6">
        <v>8.3142029999999992E-3</v>
      </c>
      <c r="C328" s="6">
        <v>9.3799999999999996E-7</v>
      </c>
      <c r="D328" s="6">
        <v>4.8957779999999999E-2</v>
      </c>
      <c r="E328" s="6">
        <v>1.57E-6</v>
      </c>
      <c r="F328" s="7">
        <v>8.5679529999999993</v>
      </c>
      <c r="G328" s="8">
        <v>8.9599999999999999E-2</v>
      </c>
      <c r="H328" s="9"/>
      <c r="I328" s="13">
        <f>(D328/AVERAGE(D326,D330)-1)*1000</f>
        <v>-22.761351333224766</v>
      </c>
      <c r="J328" s="13">
        <f>((I328/1000+1)*(17.75/1000+1)-1)*1000</f>
        <v>-5.4153653193895757</v>
      </c>
      <c r="K328" s="13">
        <f>1000*SQRT((E328/D328)*(E328/D328)+(E326/D326)*(E326/D326)+(E330/D330)*(E330/D330))</f>
        <v>5.8122978776636601E-2</v>
      </c>
      <c r="P328" s="12"/>
      <c r="T328" s="4"/>
    </row>
    <row r="329" spans="1:20">
      <c r="A329" s="12" t="s">
        <v>28</v>
      </c>
      <c r="B329" s="6">
        <v>8.3124659999999993E-3</v>
      </c>
      <c r="C329" s="6">
        <v>7.9500000000000001E-7</v>
      </c>
      <c r="D329" s="6">
        <v>4.8950519999999997E-2</v>
      </c>
      <c r="E329" s="6">
        <v>1.64E-6</v>
      </c>
      <c r="F329" s="7">
        <v>8.5377550000000006</v>
      </c>
      <c r="G329" s="8">
        <v>8.6699999999999999E-2</v>
      </c>
      <c r="H329" s="9"/>
      <c r="I329" s="13">
        <f>(D329/AVERAGE(D326,D330)-1)*1000</f>
        <v>-22.906267066522435</v>
      </c>
      <c r="J329" s="13">
        <f>((I329/1000+1)*(17.75/1000+1)-1)*1000</f>
        <v>-5.5628533069532748</v>
      </c>
      <c r="K329" s="13">
        <f>1000*SQRT((E329/D329)*(E329/D329)+(E326/D326)*(E326/D326)+(E330/D330)*(E330/D330))</f>
        <v>5.8926742896725441E-2</v>
      </c>
      <c r="P329" s="12"/>
      <c r="T329" s="4"/>
    </row>
    <row r="330" spans="1:20">
      <c r="A330" s="5" t="s">
        <v>0</v>
      </c>
      <c r="B330" s="6">
        <v>8.4119180000000009E-3</v>
      </c>
      <c r="C330" s="6">
        <v>8.4300000000000002E-7</v>
      </c>
      <c r="D330" s="6">
        <v>5.0104910000000003E-2</v>
      </c>
      <c r="E330" s="6">
        <v>1.42E-6</v>
      </c>
      <c r="F330" s="7">
        <v>8.8807290000000005</v>
      </c>
      <c r="G330" s="8">
        <v>0.107</v>
      </c>
      <c r="H330" s="9"/>
      <c r="I330" s="5"/>
      <c r="J330" s="5"/>
      <c r="K330" s="5"/>
      <c r="P330" s="5"/>
      <c r="T330" s="1"/>
    </row>
    <row r="331" spans="1:20">
      <c r="A331" s="12" t="s">
        <v>29</v>
      </c>
      <c r="B331" s="6">
        <v>8.3122760000000004E-3</v>
      </c>
      <c r="C331" s="6">
        <v>8.3500000000000005E-7</v>
      </c>
      <c r="D331" s="6">
        <v>4.8957109999999998E-2</v>
      </c>
      <c r="E331" s="6">
        <v>1.66E-6</v>
      </c>
      <c r="F331" s="7">
        <v>8.8847070000000006</v>
      </c>
      <c r="G331" s="8">
        <v>7.8299999999999995E-2</v>
      </c>
      <c r="H331" s="9"/>
      <c r="I331" s="13">
        <f>(D331/AVERAGE(D330,D334)-1)*1000</f>
        <v>-22.727517713111322</v>
      </c>
      <c r="J331" s="13">
        <f>((I331/1000+1)*(17.75/1000+1)-1)*1000</f>
        <v>-5.3809311525191417</v>
      </c>
      <c r="K331" s="13">
        <f>1000*SQRT((E331/D331)*(E331/D331)+(E330/D330)*(E330/D330)+(E334/D334)*(E334/D334))</f>
        <v>5.3271613014320145E-2</v>
      </c>
      <c r="P331" s="12"/>
      <c r="T331" s="4"/>
    </row>
    <row r="332" spans="1:20">
      <c r="A332" s="12" t="s">
        <v>29</v>
      </c>
      <c r="B332" s="6">
        <v>8.3124449999999999E-3</v>
      </c>
      <c r="C332" s="6">
        <v>7.9500000000000001E-7</v>
      </c>
      <c r="D332" s="6">
        <v>4.8950300000000002E-2</v>
      </c>
      <c r="E332" s="6">
        <v>1.55E-6</v>
      </c>
      <c r="F332" s="7">
        <v>8.9124499999999998</v>
      </c>
      <c r="G332" s="8">
        <v>8.8200000000000001E-2</v>
      </c>
      <c r="H332" s="9"/>
      <c r="I332" s="13">
        <f>(D332/AVERAGE(D330,D334)-1)*1000</f>
        <v>-22.8634576328568</v>
      </c>
      <c r="J332" s="13">
        <f>((I332/1000+1)*(17.75/1000+1)-1)*1000</f>
        <v>-5.5192840058401194</v>
      </c>
      <c r="K332" s="13">
        <f>1000*SQRT((E332/D332)*(E332/D332)+(E330/D330)*(E330/D330)+(E334/D334)*(E334/D334))</f>
        <v>5.1873135266651764E-2</v>
      </c>
      <c r="P332" s="12"/>
      <c r="T332" s="4"/>
    </row>
    <row r="333" spans="1:20">
      <c r="A333" s="12" t="s">
        <v>29</v>
      </c>
      <c r="B333" s="6">
        <v>8.3105590000000003E-3</v>
      </c>
      <c r="C333" s="6">
        <v>7.8299999999999996E-7</v>
      </c>
      <c r="D333" s="6">
        <v>4.8949470000000002E-2</v>
      </c>
      <c r="E333" s="6">
        <v>1.5E-6</v>
      </c>
      <c r="F333" s="7">
        <v>8.9351050000000001</v>
      </c>
      <c r="G333" s="8">
        <v>9.0499999999999997E-2</v>
      </c>
      <c r="H333" s="9"/>
      <c r="I333" s="13">
        <f>(D333/AVERAGE(D330,D334)-1)*1000</f>
        <v>-22.880025934382321</v>
      </c>
      <c r="J333" s="13">
        <f>((I333/1000+1)*(17.75/1000+1)-1)*1000</f>
        <v>-5.536146394717667</v>
      </c>
      <c r="K333" s="13">
        <f>1000*SQRT((E333/D333)*(E333/D333)+(E330/D330)*(E330/D330)+(E334/D334)*(E334/D334))</f>
        <v>5.1256314377439854E-2</v>
      </c>
      <c r="P333" s="12"/>
      <c r="T333" s="4"/>
    </row>
    <row r="334" spans="1:20">
      <c r="A334" s="5" t="s">
        <v>0</v>
      </c>
      <c r="B334" s="6">
        <v>8.4115179999999998E-3</v>
      </c>
      <c r="C334" s="6">
        <v>8.0100000000000004E-7</v>
      </c>
      <c r="D334" s="6">
        <v>5.0086409999999998E-2</v>
      </c>
      <c r="E334" s="6">
        <v>1.4899999999999999E-6</v>
      </c>
      <c r="F334" s="7">
        <v>9.3947950000000002</v>
      </c>
      <c r="G334" s="8">
        <v>9.7600000000000006E-2</v>
      </c>
      <c r="H334" s="9"/>
      <c r="I334" s="5"/>
      <c r="J334" s="5"/>
      <c r="K334" s="5"/>
      <c r="P334" s="5"/>
      <c r="T334" s="1"/>
    </row>
    <row r="335" spans="1:20">
      <c r="A335" s="12" t="s">
        <v>29</v>
      </c>
      <c r="B335" s="6">
        <v>8.3094620000000001E-3</v>
      </c>
      <c r="C335" s="6">
        <v>8.1699999999999997E-7</v>
      </c>
      <c r="D335" s="6">
        <v>4.895248E-2</v>
      </c>
      <c r="E335" s="6">
        <v>1.86E-6</v>
      </c>
      <c r="F335" s="7">
        <v>8.9672199999999993</v>
      </c>
      <c r="G335" s="8">
        <v>8.1900000000000001E-2</v>
      </c>
      <c r="H335" s="9"/>
      <c r="I335" s="13">
        <f>(D335/AVERAGE(D334,D338)-1)*1000</f>
        <v>-22.694889622024704</v>
      </c>
      <c r="J335" s="13">
        <f>((I335/1000+1)*(17.75/1000+1)-1)*1000</f>
        <v>-5.3477239128156828</v>
      </c>
      <c r="K335" s="13">
        <f>1000*SQRT((E335/D335)*(E335/D335)+(E334/D334)*(E334/D334)+(E338/D338)*(E338/D338))</f>
        <v>5.7869813885877044E-2</v>
      </c>
      <c r="P335" s="12"/>
      <c r="T335" s="4"/>
    </row>
    <row r="336" spans="1:20">
      <c r="A336" s="12" t="s">
        <v>29</v>
      </c>
      <c r="B336" s="6">
        <v>8.3106949999999999E-3</v>
      </c>
      <c r="C336" s="6">
        <v>8.6099999999999999E-7</v>
      </c>
      <c r="D336" s="6">
        <v>4.8955800000000001E-2</v>
      </c>
      <c r="E336" s="6">
        <v>1.33E-6</v>
      </c>
      <c r="F336" s="7">
        <v>8.9787739999999996</v>
      </c>
      <c r="G336" s="8">
        <v>8.3799999999999999E-2</v>
      </c>
      <c r="H336" s="9"/>
      <c r="I336" s="13">
        <f>(D336/AVERAGE(D334,D338)-1)*1000</f>
        <v>-22.628607934836342</v>
      </c>
      <c r="J336" s="13">
        <f>((I336/1000+1)*(17.75/1000+1)-1)*1000</f>
        <v>-5.2802657256797447</v>
      </c>
      <c r="K336" s="13">
        <f>1000*SQRT((E336/D336)*(E336/D336)+(E334/D334)*(E334/D334)+(E338/D338)*(E338/D338))</f>
        <v>5.1412863468842586E-2</v>
      </c>
      <c r="P336" s="12"/>
      <c r="T336" s="4"/>
    </row>
    <row r="337" spans="1:22">
      <c r="A337" s="12" t="s">
        <v>29</v>
      </c>
      <c r="B337" s="6">
        <v>8.3120940000000008E-3</v>
      </c>
      <c r="C337" s="6">
        <v>7.4700000000000001E-7</v>
      </c>
      <c r="D337" s="6">
        <v>4.8951290000000001E-2</v>
      </c>
      <c r="E337" s="6">
        <v>1.46E-6</v>
      </c>
      <c r="F337" s="7">
        <v>8.9049990000000001</v>
      </c>
      <c r="G337" s="8">
        <v>9.5100000000000004E-2</v>
      </c>
      <c r="H337" s="9"/>
      <c r="I337" s="13">
        <f>(D337/AVERAGE(D334,D338)-1)*1000</f>
        <v>-22.71864721472172</v>
      </c>
      <c r="J337" s="13">
        <f>((I337/1000+1)*(17.75/1000+1)-1)*1000</f>
        <v>-5.3719032027831348</v>
      </c>
      <c r="K337" s="13">
        <f>1000*SQRT((E337/D337)*(E337/D337)+(E334/D334)*(E334/D334)+(E338/D338)*(E338/D338))</f>
        <v>5.2865691878496671E-2</v>
      </c>
      <c r="P337" s="12"/>
      <c r="T337" s="4"/>
    </row>
    <row r="338" spans="1:22">
      <c r="A338" s="5" t="s">
        <v>0</v>
      </c>
      <c r="B338" s="6">
        <v>8.4096870000000008E-3</v>
      </c>
      <c r="C338" s="6">
        <v>7.92E-7</v>
      </c>
      <c r="D338" s="6">
        <v>5.0092089999999999E-2</v>
      </c>
      <c r="E338" s="6">
        <v>1.5999999999999999E-6</v>
      </c>
      <c r="F338" s="7">
        <v>9.1955500000000008</v>
      </c>
      <c r="G338" s="8">
        <v>9.4299999999999995E-2</v>
      </c>
      <c r="H338" s="9"/>
      <c r="I338" s="5"/>
      <c r="J338" s="5"/>
      <c r="K338" s="5"/>
      <c r="P338" s="5"/>
      <c r="T338" s="1"/>
    </row>
    <row r="339" spans="1:22">
      <c r="A339" s="12" t="s">
        <v>29</v>
      </c>
      <c r="B339" s="6">
        <v>8.3126829999999995E-3</v>
      </c>
      <c r="C339" s="6">
        <v>8.5799999999999998E-7</v>
      </c>
      <c r="D339" s="6">
        <v>4.8958759999999997E-2</v>
      </c>
      <c r="E339" s="6">
        <v>1.79E-6</v>
      </c>
      <c r="F339" s="7">
        <v>8.9896689999999992</v>
      </c>
      <c r="G339" s="8">
        <v>8.2500000000000004E-2</v>
      </c>
      <c r="H339" s="9"/>
      <c r="I339" s="13">
        <f>(D339/AVERAGE(D338,D342)-1)*1000</f>
        <v>-22.65175707050826</v>
      </c>
      <c r="J339" s="13">
        <f>((I339/1000+1)*(17.75/1000+1)-1)*1000</f>
        <v>-5.3038257585098503</v>
      </c>
      <c r="K339" s="13">
        <f>1000*SQRT((E339/D339)*(E339/D339)+(E338/D338)*(E338/D338)+(E342/D342)*(E342/D342))</f>
        <v>5.992767365843428E-2</v>
      </c>
      <c r="P339" s="12"/>
      <c r="T339" s="4"/>
    </row>
    <row r="340" spans="1:22">
      <c r="A340" s="12" t="s">
        <v>29</v>
      </c>
      <c r="B340" s="6">
        <v>8.3133070000000007E-3</v>
      </c>
      <c r="C340" s="6">
        <v>8.4399999999999999E-7</v>
      </c>
      <c r="D340" s="6">
        <v>4.8952009999999997E-2</v>
      </c>
      <c r="E340" s="6">
        <v>1.7799999999999999E-6</v>
      </c>
      <c r="F340" s="7">
        <v>8.9353809999999996</v>
      </c>
      <c r="G340" s="8">
        <v>9.4600000000000004E-2</v>
      </c>
      <c r="H340" s="9"/>
      <c r="I340" s="13">
        <f>(D340/AVERAGE(D338,D342)-1)*1000</f>
        <v>-22.786505185856232</v>
      </c>
      <c r="J340" s="13">
        <f>((I340/1000+1)*(17.75/1000+1)-1)*1000</f>
        <v>-5.4409656529051942</v>
      </c>
      <c r="K340" s="13">
        <f>1000*SQRT((E340/D340)*(E340/D340)+(E338/D338)*(E338/D338)+(E342/D342)*(E342/D342))</f>
        <v>5.9806327160965463E-2</v>
      </c>
      <c r="P340" s="12"/>
      <c r="T340" s="4"/>
      <c r="V340" s="1"/>
    </row>
    <row r="341" spans="1:22">
      <c r="A341" s="12" t="s">
        <v>29</v>
      </c>
      <c r="B341" s="6">
        <v>8.3109619999999999E-3</v>
      </c>
      <c r="C341" s="6">
        <v>8.5000000000000001E-7</v>
      </c>
      <c r="D341" s="6">
        <v>4.8947810000000001E-2</v>
      </c>
      <c r="E341" s="6">
        <v>1.48E-6</v>
      </c>
      <c r="F341" s="7">
        <v>9.0977700000000006</v>
      </c>
      <c r="G341" s="8">
        <v>9.4399999999999998E-2</v>
      </c>
      <c r="H341" s="9"/>
      <c r="I341" s="13">
        <f>(D341/AVERAGE(D338,D342)-1)*1000</f>
        <v>-22.870348457628253</v>
      </c>
      <c r="J341" s="13">
        <f>((I341/1000+1)*(17.75/1000+1)-1)*1000</f>
        <v>-5.5262971427512131</v>
      </c>
      <c r="K341" s="13">
        <f>1000*SQRT((E341/D341)*(E341/D341)+(E338/D338)*(E338/D338)+(E342/D342)*(E342/D342))</f>
        <v>5.6292311373466887E-2</v>
      </c>
      <c r="P341" s="12"/>
      <c r="T341" s="4"/>
      <c r="V341" s="4"/>
    </row>
    <row r="342" spans="1:22">
      <c r="A342" s="5" t="s">
        <v>0</v>
      </c>
      <c r="B342" s="6">
        <v>8.413528E-3</v>
      </c>
      <c r="C342" s="6">
        <v>9.2200000000000002E-7</v>
      </c>
      <c r="D342" s="6">
        <v>5.0094840000000002E-2</v>
      </c>
      <c r="E342" s="6">
        <v>1.7600000000000001E-6</v>
      </c>
      <c r="F342" s="7">
        <v>9.1266780000000001</v>
      </c>
      <c r="G342" s="8">
        <v>8.5099999999999995E-2</v>
      </c>
      <c r="H342" s="9"/>
      <c r="I342" s="5"/>
      <c r="J342" s="5"/>
      <c r="K342" s="5"/>
      <c r="P342" s="5"/>
      <c r="T342" s="1"/>
      <c r="V342" s="4"/>
    </row>
    <row r="343" spans="1:22">
      <c r="A343" s="12" t="s">
        <v>30</v>
      </c>
      <c r="B343" s="6">
        <v>8.3096030000000005E-3</v>
      </c>
      <c r="C343" s="6">
        <v>8.5700000000000001E-7</v>
      </c>
      <c r="D343" s="6">
        <v>4.8953499999999997E-2</v>
      </c>
      <c r="E343" s="6">
        <v>1.4899999999999999E-6</v>
      </c>
      <c r="F343" s="7">
        <v>8.9696210000000001</v>
      </c>
      <c r="G343" s="8">
        <v>9.0800000000000006E-2</v>
      </c>
      <c r="H343" s="9"/>
      <c r="I343" s="13">
        <f>(D343/AVERAGE(D342,D346)-1)*1000</f>
        <v>-22.841517423615954</v>
      </c>
      <c r="J343" s="13">
        <f>((I343/1000+1)*(17.75/1000+1)-1)*1000</f>
        <v>-5.4969543578852198</v>
      </c>
      <c r="K343" s="13">
        <f>1000*SQRT((E343/D343)*(E343/D343)+(E342/D342)*(E342/D342)+(E346/D346)*(E346/D346))</f>
        <v>5.850669359798949E-2</v>
      </c>
      <c r="P343" s="12"/>
      <c r="T343" s="4"/>
      <c r="V343" s="4"/>
    </row>
    <row r="344" spans="1:22">
      <c r="A344" s="12" t="s">
        <v>30</v>
      </c>
      <c r="B344" s="6">
        <v>8.3116059999999992E-3</v>
      </c>
      <c r="C344" s="6">
        <v>8.2999999999999999E-7</v>
      </c>
      <c r="D344" s="6">
        <v>4.895277E-2</v>
      </c>
      <c r="E344" s="6">
        <v>1.5799999999999999E-6</v>
      </c>
      <c r="F344" s="7">
        <v>8.7922999999999991</v>
      </c>
      <c r="G344" s="8">
        <v>8.1299999999999997E-2</v>
      </c>
      <c r="H344" s="9"/>
      <c r="I344" s="13">
        <f>(D344/AVERAGE(D342,D346)-1)*1000</f>
        <v>-22.856088918856933</v>
      </c>
      <c r="J344" s="13">
        <f>((I344/1000+1)*(17.75/1000+1)-1)*1000</f>
        <v>-5.5117844971667163</v>
      </c>
      <c r="K344" s="13">
        <f>1000*SQRT((E344/D344)*(E344/D344)+(E342/D342)*(E342/D342)+(E346/D346)*(E346/D346))</f>
        <v>5.9484115852158119E-2</v>
      </c>
      <c r="P344" s="12"/>
      <c r="T344" s="4"/>
      <c r="V344" s="1"/>
    </row>
    <row r="345" spans="1:22">
      <c r="A345" s="12" t="s">
        <v>30</v>
      </c>
      <c r="B345" s="6">
        <v>8.3122249999999995E-3</v>
      </c>
      <c r="C345" s="6">
        <v>7.9599999999999998E-7</v>
      </c>
      <c r="D345" s="6">
        <v>4.8954709999999999E-2</v>
      </c>
      <c r="E345" s="6">
        <v>1.5200000000000001E-6</v>
      </c>
      <c r="F345" s="7">
        <v>8.9068339999999999</v>
      </c>
      <c r="G345" s="8">
        <v>8.5999999999999993E-2</v>
      </c>
      <c r="H345" s="9"/>
      <c r="I345" s="13">
        <f>(D345/AVERAGE(D342,D346)-1)*1000</f>
        <v>-22.817364671230187</v>
      </c>
      <c r="J345" s="13">
        <f>((I345/1000+1)*(17.75/1000+1)-1)*1000</f>
        <v>-5.4723728941445948</v>
      </c>
      <c r="K345" s="13">
        <f>1000*SQRT((E345/D345)*(E345/D345)+(E342/D342)*(E342/D342)+(E346/D346)*(E346/D346))</f>
        <v>5.882742855158847E-2</v>
      </c>
      <c r="P345" s="12"/>
      <c r="T345" s="4"/>
      <c r="V345" s="4"/>
    </row>
    <row r="346" spans="1:22">
      <c r="A346" s="5" t="s">
        <v>0</v>
      </c>
      <c r="B346" s="6">
        <v>8.4098220000000008E-3</v>
      </c>
      <c r="C346" s="6">
        <v>7.7899999999999997E-7</v>
      </c>
      <c r="D346" s="6">
        <v>5.0100779999999998E-2</v>
      </c>
      <c r="E346" s="6">
        <v>1.7799999999999999E-6</v>
      </c>
      <c r="F346" s="7">
        <v>9.2221609999999998</v>
      </c>
      <c r="G346" s="8">
        <v>8.5599999999999996E-2</v>
      </c>
      <c r="H346" s="9"/>
      <c r="I346" s="5"/>
      <c r="J346" s="5"/>
      <c r="K346" s="5"/>
      <c r="P346" s="5"/>
      <c r="T346" s="1"/>
      <c r="V346" s="4"/>
    </row>
    <row r="347" spans="1:22">
      <c r="A347" s="12" t="s">
        <v>30</v>
      </c>
      <c r="B347" s="6">
        <v>8.3107159999999992E-3</v>
      </c>
      <c r="C347" s="6">
        <v>9.4E-7</v>
      </c>
      <c r="D347" s="6">
        <v>4.8954209999999998E-2</v>
      </c>
      <c r="E347" s="6">
        <v>1.57E-6</v>
      </c>
      <c r="F347" s="7">
        <v>8.7259890000000002</v>
      </c>
      <c r="G347" s="8">
        <v>8.4699999999999998E-2</v>
      </c>
      <c r="H347" s="9"/>
      <c r="I347" s="13">
        <f>(D347/AVERAGE(D346,D350)-1)*1000</f>
        <v>-22.881371832421891</v>
      </c>
      <c r="J347" s="13">
        <f>((I347/1000+1)*(17.75/1000+1)-1)*1000</f>
        <v>-5.5375161824474661</v>
      </c>
      <c r="K347" s="13">
        <f>1000*SQRT((E347/D347)*(E347/D347)+(E346/D346)*(E346/D346)+(E350/D350)*(E350/D350))</f>
        <v>5.6561388977188667E-2</v>
      </c>
      <c r="P347" s="12"/>
      <c r="T347" s="4"/>
      <c r="V347" s="4"/>
    </row>
    <row r="348" spans="1:22">
      <c r="A348" s="12" t="s">
        <v>30</v>
      </c>
      <c r="B348" s="6">
        <v>8.3097829999999994E-3</v>
      </c>
      <c r="C348" s="6">
        <v>7.0800000000000004E-7</v>
      </c>
      <c r="D348" s="6">
        <v>4.8957630000000002E-2</v>
      </c>
      <c r="E348" s="6">
        <v>1.5400000000000001E-6</v>
      </c>
      <c r="F348" s="7">
        <v>8.7502820000000003</v>
      </c>
      <c r="G348" s="8">
        <v>8.77E-2</v>
      </c>
      <c r="H348" s="9"/>
      <c r="I348" s="13">
        <f>(D348/AVERAGE(D346,D350)-1)*1000</f>
        <v>-22.813109149634524</v>
      </c>
      <c r="J348" s="13">
        <f>((I348/1000+1)*(17.75/1000+1)-1)*1000</f>
        <v>-5.4680418370406381</v>
      </c>
      <c r="K348" s="13">
        <f>1000*SQRT((E348/D348)*(E348/D348)+(E346/D346)*(E346/D346)+(E350/D350)*(E350/D350))</f>
        <v>5.6214952909478318E-2</v>
      </c>
      <c r="P348" s="12"/>
      <c r="T348" s="4"/>
      <c r="V348" s="1"/>
    </row>
    <row r="349" spans="1:22">
      <c r="A349" s="12" t="s">
        <v>30</v>
      </c>
      <c r="B349" s="6">
        <v>8.3115700000000008E-3</v>
      </c>
      <c r="C349" s="6">
        <v>8.7899999999999997E-7</v>
      </c>
      <c r="D349" s="6">
        <v>4.8953799999999999E-2</v>
      </c>
      <c r="E349" s="6">
        <v>1.57E-6</v>
      </c>
      <c r="F349" s="7">
        <v>8.7905689999999996</v>
      </c>
      <c r="G349" s="8">
        <v>9.3399999999999997E-2</v>
      </c>
      <c r="H349" s="9"/>
      <c r="I349" s="13">
        <f>(D349/AVERAGE(D346,D350)-1)*1000</f>
        <v>-22.889555370416925</v>
      </c>
      <c r="J349" s="13">
        <f>((I349/1000+1)*(17.75/1000+1)-1)*1000</f>
        <v>-5.5458449782418429</v>
      </c>
      <c r="K349" s="13">
        <f>1000*SQRT((E349/D349)*(E349/D349)+(E346/D346)*(E346/D346)+(E350/D350)*(E350/D350))</f>
        <v>5.656154127646066E-2</v>
      </c>
      <c r="P349" s="12"/>
      <c r="T349" s="4"/>
      <c r="V349" s="4"/>
    </row>
    <row r="350" spans="1:22">
      <c r="A350" s="5" t="s">
        <v>0</v>
      </c>
      <c r="B350" s="6">
        <v>8.4127460000000005E-3</v>
      </c>
      <c r="C350" s="6">
        <v>8.0100000000000004E-7</v>
      </c>
      <c r="D350" s="6">
        <v>5.010038E-2</v>
      </c>
      <c r="E350" s="6">
        <v>1.5099999999999999E-6</v>
      </c>
      <c r="F350" s="7">
        <v>9.1409719999999997</v>
      </c>
      <c r="G350" s="8">
        <v>8.8900000000000007E-2</v>
      </c>
      <c r="H350" s="9"/>
      <c r="I350" s="5"/>
      <c r="J350" s="5"/>
      <c r="K350" s="5"/>
      <c r="P350" s="5"/>
      <c r="T350" s="1"/>
      <c r="V350" s="4"/>
    </row>
    <row r="351" spans="1:22">
      <c r="A351" s="12" t="s">
        <v>30</v>
      </c>
      <c r="B351" s="6">
        <v>8.3129750000000002E-3</v>
      </c>
      <c r="C351" s="6">
        <v>8.2799999999999995E-7</v>
      </c>
      <c r="D351" s="6">
        <v>4.8957630000000002E-2</v>
      </c>
      <c r="E351" s="6">
        <v>1.5400000000000001E-6</v>
      </c>
      <c r="F351" s="7">
        <v>8.7041269999999997</v>
      </c>
      <c r="G351" s="8">
        <v>8.2100000000000006E-2</v>
      </c>
      <c r="H351" s="9"/>
      <c r="I351" s="13">
        <f>(D351/AVERAGE(D350,D354)-1)*1000</f>
        <v>-22.811061172573698</v>
      </c>
      <c r="J351" s="13">
        <f>((I351/1000+1)*(17.75/1000+1)-1)*1000</f>
        <v>-5.4659575083869649</v>
      </c>
      <c r="K351" s="13">
        <f>1000*SQRT((E351/D351)*(E351/D351)+(E350/D350)*(E350/D350)+(E354/D354)*(E354/D354))</f>
        <v>5.2747823171425894E-2</v>
      </c>
      <c r="P351" s="12"/>
      <c r="T351" s="4"/>
      <c r="V351" s="4"/>
    </row>
    <row r="352" spans="1:22">
      <c r="A352" s="12" t="s">
        <v>30</v>
      </c>
      <c r="B352" s="6">
        <v>8.3119140000000001E-3</v>
      </c>
      <c r="C352" s="6">
        <v>8.0100000000000004E-7</v>
      </c>
      <c r="D352" s="6">
        <v>4.8951410000000001E-2</v>
      </c>
      <c r="E352" s="6">
        <v>1.44E-6</v>
      </c>
      <c r="F352" s="7">
        <v>8.7156780000000005</v>
      </c>
      <c r="G352" s="8">
        <v>8.3000000000000004E-2</v>
      </c>
      <c r="H352" s="9"/>
      <c r="I352" s="13">
        <f>(D352/AVERAGE(D350,D354)-1)*1000</f>
        <v>-22.935211692104662</v>
      </c>
      <c r="J352" s="13">
        <f>((I352/1000+1)*(17.75/1000+1)-1)*1000</f>
        <v>-5.592311699639585</v>
      </c>
      <c r="K352" s="13">
        <f>1000*SQRT((E352/D352)*(E352/D352)+(E350/D350)*(E350/D350)+(E354/D354)*(E354/D354))</f>
        <v>5.1557956186485385E-2</v>
      </c>
      <c r="P352" s="12"/>
      <c r="T352" s="4"/>
      <c r="V352" s="1"/>
    </row>
    <row r="353" spans="1:22">
      <c r="A353" s="12" t="s">
        <v>30</v>
      </c>
      <c r="B353" s="6">
        <v>8.3130879999999997E-3</v>
      </c>
      <c r="C353" s="6">
        <v>8.0400000000000005E-7</v>
      </c>
      <c r="D353" s="6">
        <v>4.896118E-2</v>
      </c>
      <c r="E353" s="6">
        <v>1.5400000000000001E-6</v>
      </c>
      <c r="F353" s="7">
        <v>8.7439429999999998</v>
      </c>
      <c r="G353" s="8">
        <v>8.9599999999999999E-2</v>
      </c>
      <c r="H353" s="9"/>
      <c r="I353" s="13">
        <f>(D353/AVERAGE(D350,D354)-1)*1000</f>
        <v>-22.740203560944305</v>
      </c>
      <c r="J353" s="13">
        <f>((I353/1000+1)*(17.75/1000+1)-1)*1000</f>
        <v>-5.3938421741511755</v>
      </c>
      <c r="K353" s="13">
        <f>1000*SQRT((E353/D353)*(E353/D353)+(E350/D350)*(E350/D350)+(E354/D354)*(E354/D354))</f>
        <v>5.2746463097672697E-2</v>
      </c>
      <c r="P353" s="12"/>
      <c r="T353" s="4"/>
      <c r="V353" s="4"/>
    </row>
    <row r="354" spans="1:22">
      <c r="A354" s="5" t="s">
        <v>0</v>
      </c>
      <c r="B354" s="6">
        <v>8.4117329999999994E-3</v>
      </c>
      <c r="C354" s="6">
        <v>9.5000000000000001E-7</v>
      </c>
      <c r="D354" s="6">
        <v>5.0100569999999997E-2</v>
      </c>
      <c r="E354" s="6">
        <v>1.4899999999999999E-6</v>
      </c>
      <c r="F354" s="7">
        <v>8.8429070000000003</v>
      </c>
      <c r="G354" s="8">
        <v>0.10100000000000001</v>
      </c>
      <c r="H354" s="9"/>
      <c r="I354" s="5"/>
      <c r="J354" s="5"/>
      <c r="K354" s="5"/>
      <c r="P354" s="5"/>
      <c r="T354" s="1"/>
      <c r="V354" s="4"/>
    </row>
    <row r="355" spans="1:22">
      <c r="A355" s="12" t="s">
        <v>31</v>
      </c>
      <c r="B355" s="6">
        <v>8.3119289999999992E-3</v>
      </c>
      <c r="C355" s="6">
        <v>8.6499999999999998E-7</v>
      </c>
      <c r="D355" s="6">
        <v>4.8958580000000002E-2</v>
      </c>
      <c r="E355" s="6">
        <v>1.5E-6</v>
      </c>
      <c r="F355" s="7">
        <v>8.8000989999999994</v>
      </c>
      <c r="G355" s="8">
        <v>9.0399999999999994E-2</v>
      </c>
      <c r="H355" s="9"/>
      <c r="I355" s="13">
        <f>(D355/AVERAGE(D354,D358)-1)*1000</f>
        <v>-22.773374153422399</v>
      </c>
      <c r="J355" s="13">
        <f>((I355/1000+1)*(17.75/1000+1)-1)*1000</f>
        <v>-5.4276015446457215</v>
      </c>
      <c r="K355" s="13">
        <f>1000*SQRT((E355/D355)*(E355/D355)+(E354/D354)*(E354/D354)+(E358/D358)*(E358/D358))</f>
        <v>5.5803987766065016E-2</v>
      </c>
      <c r="P355" s="12"/>
      <c r="T355" s="4"/>
      <c r="V355" s="4"/>
    </row>
    <row r="356" spans="1:22">
      <c r="A356" s="12" t="s">
        <v>31</v>
      </c>
      <c r="B356" s="6">
        <v>8.3124059999999996E-3</v>
      </c>
      <c r="C356" s="6">
        <v>9.7100000000000011E-7</v>
      </c>
      <c r="D356" s="6">
        <v>4.8957390000000003E-2</v>
      </c>
      <c r="E356" s="6">
        <v>1.7099999999999999E-6</v>
      </c>
      <c r="F356" s="7">
        <v>8.6528469999999995</v>
      </c>
      <c r="G356" s="8">
        <v>8.3099999999999993E-2</v>
      </c>
      <c r="H356" s="9"/>
      <c r="I356" s="13">
        <f>(D356/AVERAGE(D354,D358)-1)*1000</f>
        <v>-22.797126878373874</v>
      </c>
      <c r="J356" s="13">
        <f>((I356/1000+1)*(17.75/1000+1)-1)*1000</f>
        <v>-5.4517758804650818</v>
      </c>
      <c r="K356" s="13">
        <f>1000*SQRT((E356/D356)*(E356/D356)+(E354/D354)*(E354/D354)+(E358/D358)*(E358/D358))</f>
        <v>5.8269868967944873E-2</v>
      </c>
      <c r="P356" s="12"/>
      <c r="T356" s="4"/>
      <c r="V356" s="1"/>
    </row>
    <row r="357" spans="1:22">
      <c r="A357" s="12" t="s">
        <v>31</v>
      </c>
      <c r="B357" s="6">
        <v>8.3113900000000001E-3</v>
      </c>
      <c r="C357" s="6">
        <v>7.7599999999999996E-7</v>
      </c>
      <c r="D357" s="6">
        <v>4.8956510000000002E-2</v>
      </c>
      <c r="E357" s="6">
        <v>1.72E-6</v>
      </c>
      <c r="F357" s="7">
        <v>8.7124980000000001</v>
      </c>
      <c r="G357" s="8">
        <v>8.9399999999999993E-2</v>
      </c>
      <c r="H357" s="9"/>
      <c r="I357" s="13">
        <f>(D357/AVERAGE(D354,D358)-1)*1000</f>
        <v>-22.814691918674136</v>
      </c>
      <c r="J357" s="13">
        <f>((I357/1000+1)*(17.75/1000+1)-1)*1000</f>
        <v>-5.4696527002306983</v>
      </c>
      <c r="K357" s="13">
        <f>1000*SQRT((E357/D357)*(E357/D357)+(E354/D354)*(E354/D354)+(E358/D358)*(E358/D358))</f>
        <v>5.839291562802508E-2</v>
      </c>
      <c r="P357" s="12"/>
      <c r="T357" s="4"/>
      <c r="V357" s="4"/>
    </row>
    <row r="358" spans="1:22">
      <c r="A358" s="5" t="s">
        <v>0</v>
      </c>
      <c r="B358" s="6">
        <v>8.4084069999999997E-3</v>
      </c>
      <c r="C358" s="6">
        <v>8.3300000000000001E-7</v>
      </c>
      <c r="D358" s="6">
        <v>5.0098459999999997E-2</v>
      </c>
      <c r="E358" s="6">
        <v>1.7999999999999999E-6</v>
      </c>
      <c r="F358" s="7">
        <v>9.2079199999999997</v>
      </c>
      <c r="G358" s="8">
        <v>8.9300000000000004E-2</v>
      </c>
      <c r="H358" s="9"/>
      <c r="I358" s="5"/>
      <c r="J358" s="5"/>
      <c r="K358" s="5"/>
      <c r="P358" s="5"/>
      <c r="T358" s="1"/>
      <c r="V358" s="4"/>
    </row>
    <row r="359" spans="1:22">
      <c r="A359" s="12" t="s">
        <v>31</v>
      </c>
      <c r="B359" s="6">
        <v>8.3113059999999992E-3</v>
      </c>
      <c r="C359" s="6">
        <v>9.5799999999999998E-7</v>
      </c>
      <c r="D359" s="6">
        <v>4.8960820000000002E-2</v>
      </c>
      <c r="E359" s="6">
        <v>1.4699999999999999E-6</v>
      </c>
      <c r="F359" s="7">
        <v>8.4995940000000001</v>
      </c>
      <c r="G359" s="8">
        <v>8.1000000000000003E-2</v>
      </c>
      <c r="H359" s="9"/>
      <c r="I359" s="13">
        <f>(D359/AVERAGE(D358,D362)-1)*1000</f>
        <v>-22.78854474275127</v>
      </c>
      <c r="J359" s="13">
        <f>((I359/1000+1)*(17.75/1000+1)-1)*1000</f>
        <v>-5.44304141193519</v>
      </c>
      <c r="K359" s="13">
        <f>1000*SQRT((E359/D359)*(E359/D359)+(E358/D358)*(E358/D358)+(E362/D362)*(E362/D362))</f>
        <v>5.5043379247233869E-2</v>
      </c>
      <c r="P359" s="12"/>
      <c r="T359" s="4"/>
      <c r="V359" s="4"/>
    </row>
    <row r="360" spans="1:22">
      <c r="A360" s="12" t="s">
        <v>31</v>
      </c>
      <c r="B360" s="6">
        <v>8.3093879999999991E-3</v>
      </c>
      <c r="C360" s="6">
        <v>8.4300000000000002E-7</v>
      </c>
      <c r="D360" s="6">
        <v>4.8956680000000002E-2</v>
      </c>
      <c r="E360" s="6">
        <v>1.57E-6</v>
      </c>
      <c r="F360" s="7">
        <v>8.6240170000000003</v>
      </c>
      <c r="G360" s="8">
        <v>8.7499999999999994E-2</v>
      </c>
      <c r="H360" s="9"/>
      <c r="I360" s="13">
        <f>(D360/AVERAGE(D358,D362)-1)*1000</f>
        <v>-22.87117520982196</v>
      </c>
      <c r="J360" s="13">
        <f>((I360/1000+1)*(17.75/1000+1)-1)*1000</f>
        <v>-5.5271385697963638</v>
      </c>
      <c r="K360" s="13">
        <f>1000*SQRT((E360/D360)*(E360/D360)+(E358/D358)*(E358/D358)+(E362/D362)*(E362/D362))</f>
        <v>5.6185088301885129E-2</v>
      </c>
      <c r="P360" s="12"/>
      <c r="T360" s="4"/>
      <c r="V360" s="1"/>
    </row>
    <row r="361" spans="1:22">
      <c r="A361" s="12" t="s">
        <v>31</v>
      </c>
      <c r="B361" s="6">
        <v>8.3096249999999993E-3</v>
      </c>
      <c r="C361" s="6">
        <v>8.0800000000000004E-7</v>
      </c>
      <c r="D361" s="6">
        <v>4.8959269999999999E-2</v>
      </c>
      <c r="E361" s="6">
        <v>1.77E-6</v>
      </c>
      <c r="F361" s="7">
        <v>8.690709</v>
      </c>
      <c r="G361" s="8">
        <v>8.6999999999999994E-2</v>
      </c>
      <c r="H361" s="9"/>
      <c r="I361" s="13">
        <f>(D361/AVERAGE(D358,D362)-1)*1000</f>
        <v>-22.819481270277777</v>
      </c>
      <c r="J361" s="13">
        <f>((I361/1000+1)*(17.75/1000+1)-1)*1000</f>
        <v>-5.4745270628252518</v>
      </c>
      <c r="K361" s="13">
        <f>1000*SQRT((E361/D361)*(E361/D361)+(E358/D358)*(E358/D358)+(E362/D362)*(E362/D362))</f>
        <v>5.8611738150371399E-2</v>
      </c>
      <c r="P361" s="12"/>
      <c r="T361" s="4"/>
      <c r="V361" s="4"/>
    </row>
    <row r="362" spans="1:22">
      <c r="A362" s="5" t="s">
        <v>0</v>
      </c>
      <c r="B362" s="6">
        <v>8.4092760000000003E-3</v>
      </c>
      <c r="C362" s="6">
        <v>8.8000000000000004E-7</v>
      </c>
      <c r="D362" s="6">
        <v>5.0106709999999999E-2</v>
      </c>
      <c r="E362" s="6">
        <v>1.4500000000000001E-6</v>
      </c>
      <c r="F362" s="7">
        <v>9.0957279999999994</v>
      </c>
      <c r="G362" s="8">
        <v>8.9399999999999993E-2</v>
      </c>
      <c r="H362" s="9"/>
      <c r="I362" s="5"/>
      <c r="J362" s="5"/>
      <c r="K362" s="5"/>
      <c r="P362" s="5"/>
      <c r="T362" s="1"/>
      <c r="V362" s="4"/>
    </row>
    <row r="363" spans="1:22">
      <c r="A363" s="12" t="s">
        <v>31</v>
      </c>
      <c r="B363" s="6">
        <v>8.3122089999999992E-3</v>
      </c>
      <c r="C363" s="6">
        <v>8.5199999999999995E-7</v>
      </c>
      <c r="D363" s="6">
        <v>4.8961459999999998E-2</v>
      </c>
      <c r="E363" s="6">
        <v>1.64E-6</v>
      </c>
      <c r="F363" s="7">
        <v>8.5405119999999997</v>
      </c>
      <c r="G363" s="8">
        <v>7.8600000000000003E-2</v>
      </c>
      <c r="H363" s="9"/>
      <c r="I363" s="13">
        <f>(D363/AVERAGE(D362,D366)-1)*1000</f>
        <v>-22.794982473304803</v>
      </c>
      <c r="J363" s="13">
        <f>((I363/1000+1)*(17.75/1000+1)-1)*1000</f>
        <v>-5.4495934122060774</v>
      </c>
      <c r="K363" s="13">
        <f>1000*SQRT((E363/D363)*(E363/D363)+(E362/D362)*(E362/D362)+(E366/D366)*(E366/D366))</f>
        <v>5.4004971500708397E-2</v>
      </c>
      <c r="P363" s="12"/>
      <c r="T363" s="4"/>
      <c r="V363" s="4"/>
    </row>
    <row r="364" spans="1:22">
      <c r="A364" s="12" t="s">
        <v>31</v>
      </c>
      <c r="B364" s="6">
        <v>8.3121900000000006E-3</v>
      </c>
      <c r="C364" s="6">
        <v>8.6000000000000002E-7</v>
      </c>
      <c r="D364" s="6">
        <v>4.8964010000000002E-2</v>
      </c>
      <c r="E364" s="6">
        <v>1.5799999999999999E-6</v>
      </c>
      <c r="F364" s="7">
        <v>8.6746689999999997</v>
      </c>
      <c r="G364" s="8">
        <v>8.5599999999999996E-2</v>
      </c>
      <c r="H364" s="9"/>
      <c r="I364" s="13">
        <f>(D364/AVERAGE(D362,D366)-1)*1000</f>
        <v>-22.744087896331532</v>
      </c>
      <c r="J364" s="13">
        <f>((I364/1000+1)*(17.75/1000+1)-1)*1000</f>
        <v>-5.3977954564914388</v>
      </c>
      <c r="K364" s="13">
        <f>1000*SQRT((E364/D364)*(E364/D364)+(E362/D362)*(E362/D362)+(E366/D366)*(E366/D366))</f>
        <v>5.325256127057694E-2</v>
      </c>
      <c r="P364" s="12"/>
      <c r="T364" s="4"/>
      <c r="V364" s="1"/>
    </row>
    <row r="365" spans="1:22">
      <c r="A365" s="12" t="s">
        <v>31</v>
      </c>
      <c r="B365" s="6">
        <v>8.3116660000000005E-3</v>
      </c>
      <c r="C365" s="6">
        <v>8.7300000000000005E-7</v>
      </c>
      <c r="D365" s="6">
        <v>4.896549E-2</v>
      </c>
      <c r="E365" s="6">
        <v>1.8700000000000001E-6</v>
      </c>
      <c r="F365" s="7">
        <v>8.5380350000000007</v>
      </c>
      <c r="G365" s="8">
        <v>7.9799999999999996E-2</v>
      </c>
      <c r="H365" s="9"/>
      <c r="I365" s="13">
        <f>(D365/AVERAGE(D362,D366)-1)*1000</f>
        <v>-22.714549083029389</v>
      </c>
      <c r="J365" s="13">
        <f>((I365/1000+1)*(17.75/1000+1)-1)*1000</f>
        <v>-5.3677323292532497</v>
      </c>
      <c r="K365" s="13">
        <f>1000*SQRT((E365/D365)*(E365/D365)+(E362/D362)*(E362/D362)+(E366/D366)*(E366/D366))</f>
        <v>5.7035614193921245E-2</v>
      </c>
      <c r="P365" s="12"/>
      <c r="T365" s="4"/>
      <c r="V365" s="4"/>
    </row>
    <row r="366" spans="1:22">
      <c r="A366" s="5" t="s">
        <v>0</v>
      </c>
      <c r="B366" s="6">
        <v>8.4113429999999999E-3</v>
      </c>
      <c r="C366" s="6">
        <v>8.23E-7</v>
      </c>
      <c r="D366" s="6">
        <v>5.0100430000000001E-2</v>
      </c>
      <c r="E366" s="6">
        <v>1.55E-6</v>
      </c>
      <c r="F366" s="7">
        <v>9.0130990000000004</v>
      </c>
      <c r="G366" s="8">
        <v>8.5999999999999993E-2</v>
      </c>
      <c r="H366" s="9"/>
      <c r="I366" s="5"/>
      <c r="J366" s="5"/>
      <c r="K366" s="5"/>
      <c r="P366" s="5"/>
      <c r="T366" s="1"/>
      <c r="V366" s="4"/>
    </row>
    <row r="367" spans="1:22">
      <c r="A367" s="12" t="s">
        <v>32</v>
      </c>
      <c r="B367" s="6">
        <v>8.3125979999999992E-3</v>
      </c>
      <c r="C367" s="6">
        <v>7.0800000000000004E-7</v>
      </c>
      <c r="D367" s="6">
        <v>4.8964210000000001E-2</v>
      </c>
      <c r="E367" s="6">
        <v>1.57E-6</v>
      </c>
      <c r="F367" s="7">
        <v>8.4706499999999991</v>
      </c>
      <c r="G367" s="8">
        <v>7.7399999999999997E-2</v>
      </c>
      <c r="H367" s="9"/>
      <c r="I367" s="13">
        <f>(D367/AVERAGE(D366,D370)-1)*1000</f>
        <v>-22.684601869533804</v>
      </c>
      <c r="J367" s="13">
        <f>((I367/1000+1)*(17.75/1000+1)-1)*1000</f>
        <v>-5.3372535527180798</v>
      </c>
      <c r="K367" s="13">
        <f>1000*SQRT((E367/D367)*(E367/D367)+(E366/D366)*(E366/D366)+(E370/D370)*(E370/D370))</f>
        <v>5.5406490503782387E-2</v>
      </c>
      <c r="P367" s="12"/>
      <c r="T367" s="4"/>
      <c r="V367" s="4"/>
    </row>
    <row r="368" spans="1:22">
      <c r="A368" s="12" t="s">
        <v>32</v>
      </c>
      <c r="B368" s="6">
        <v>8.3120759999999998E-3</v>
      </c>
      <c r="C368" s="6">
        <v>7.8000000000000005E-7</v>
      </c>
      <c r="D368" s="6">
        <v>4.8966299999999997E-2</v>
      </c>
      <c r="E368" s="6">
        <v>1.28E-6</v>
      </c>
      <c r="F368" s="7">
        <v>8.5789770000000001</v>
      </c>
      <c r="G368" s="8">
        <v>8.0600000000000005E-2</v>
      </c>
      <c r="H368" s="9"/>
      <c r="I368" s="13">
        <f>(D368/AVERAGE(D366,D370)-1)*1000</f>
        <v>-22.642885906341668</v>
      </c>
      <c r="J368" s="13">
        <f>((I368/1000+1)*(17.75/1000+1)-1)*1000</f>
        <v>-5.2947971311793074</v>
      </c>
      <c r="K368" s="13">
        <f>1000*SQRT((E368/D368)*(E368/D368)+(E366/D366)*(E366/D366)+(E370/D370)*(E370/D370))</f>
        <v>5.220235505986219E-2</v>
      </c>
      <c r="P368" s="12"/>
      <c r="T368" s="4"/>
      <c r="V368" s="1"/>
    </row>
    <row r="369" spans="1:22">
      <c r="A369" s="12" t="s">
        <v>32</v>
      </c>
      <c r="B369" s="6">
        <v>8.3111399999999998E-3</v>
      </c>
      <c r="C369" s="6">
        <v>9.16E-7</v>
      </c>
      <c r="D369" s="6">
        <v>4.8964420000000002E-2</v>
      </c>
      <c r="E369" s="6">
        <v>1.4899999999999999E-6</v>
      </c>
      <c r="F369" s="7">
        <v>8.5434750000000008</v>
      </c>
      <c r="G369" s="8">
        <v>8.6199999999999999E-2</v>
      </c>
      <c r="H369" s="9"/>
      <c r="I369" s="13">
        <f>(D369/AVERAGE(D366,D370)-1)*1000</f>
        <v>-22.680410313423604</v>
      </c>
      <c r="J369" s="13">
        <f>((I369/1000+1)*(17.75/1000+1)-1)*1000</f>
        <v>-5.3329875964869267</v>
      </c>
      <c r="K369" s="13">
        <f>1000*SQRT((E369/D369)*(E369/D369)+(E366/D366)*(E366/D366)+(E370/D370)*(E370/D370))</f>
        <v>5.4477193620175321E-2</v>
      </c>
      <c r="P369" s="12"/>
      <c r="T369" s="4"/>
      <c r="V369" s="4"/>
    </row>
    <row r="370" spans="1:22">
      <c r="A370" s="5" t="s">
        <v>0</v>
      </c>
      <c r="B370" s="6">
        <v>8.407968E-3</v>
      </c>
      <c r="C370" s="6">
        <v>8.7599999999999996E-7</v>
      </c>
      <c r="D370" s="6">
        <v>5.0101020000000003E-2</v>
      </c>
      <c r="E370" s="6">
        <v>1.6500000000000001E-6</v>
      </c>
      <c r="F370" s="7">
        <v>9.0496619999999997</v>
      </c>
      <c r="G370" s="8">
        <v>8.9399999999999993E-2</v>
      </c>
      <c r="H370" s="9"/>
      <c r="I370" s="5"/>
      <c r="J370" s="5"/>
      <c r="K370" s="5"/>
      <c r="P370" s="5"/>
      <c r="T370" s="1"/>
      <c r="V370" s="4"/>
    </row>
    <row r="371" spans="1:22">
      <c r="A371" s="12" t="s">
        <v>32</v>
      </c>
      <c r="B371" s="6">
        <v>8.3107700000000003E-3</v>
      </c>
      <c r="C371" s="6">
        <v>8.7199999999999997E-7</v>
      </c>
      <c r="D371" s="6">
        <v>4.896379E-2</v>
      </c>
      <c r="E371" s="6">
        <v>1.5600000000000001E-6</v>
      </c>
      <c r="F371" s="7">
        <v>8.6755990000000001</v>
      </c>
      <c r="G371" s="8">
        <v>0.09</v>
      </c>
      <c r="H371" s="9"/>
      <c r="I371" s="13">
        <f>(D371/AVERAGE(D370,D374)-1)*1000</f>
        <v>-22.803186221314164</v>
      </c>
      <c r="J371" s="13">
        <f>((I371/1000+1)*(17.75/1000+1)-1)*1000</f>
        <v>-5.4579427767426081</v>
      </c>
      <c r="K371" s="13">
        <f>1000*SQRT((E371/D371)*(E371/D371)+(E370/D370)*(E370/D370)+(E374/D374)*(E374/D374))</f>
        <v>5.4952104424382579E-2</v>
      </c>
      <c r="P371" s="12"/>
      <c r="T371" s="4"/>
      <c r="V371" s="4"/>
    </row>
    <row r="372" spans="1:22">
      <c r="A372" s="12" t="s">
        <v>32</v>
      </c>
      <c r="B372" s="6">
        <v>8.3097550000000003E-3</v>
      </c>
      <c r="C372" s="6">
        <v>8.4300000000000002E-7</v>
      </c>
      <c r="D372" s="6">
        <v>4.8968970000000001E-2</v>
      </c>
      <c r="E372" s="6">
        <v>1.5200000000000001E-6</v>
      </c>
      <c r="F372" s="7">
        <v>8.6892569999999996</v>
      </c>
      <c r="G372" s="8">
        <v>8.7900000000000006E-2</v>
      </c>
      <c r="H372" s="9"/>
      <c r="I372" s="13">
        <f>(D372/AVERAGE(D370,D374)-1)*1000</f>
        <v>-22.699806162389535</v>
      </c>
      <c r="J372" s="13">
        <f>((I372/1000+1)*(17.75/1000+1)-1)*1000</f>
        <v>-5.3527277217719771</v>
      </c>
      <c r="K372" s="13">
        <f>1000*SQRT((E372/D372)*(E372/D372)+(E370/D370)*(E370/D370)+(E374/D374)*(E374/D374))</f>
        <v>5.4480657451774508E-2</v>
      </c>
      <c r="P372" s="12"/>
      <c r="T372" s="4"/>
      <c r="V372" s="1"/>
    </row>
    <row r="373" spans="1:22">
      <c r="A373" s="12" t="s">
        <v>32</v>
      </c>
      <c r="B373" s="6">
        <v>8.311311E-3</v>
      </c>
      <c r="C373" s="6">
        <v>9.1500000000000003E-7</v>
      </c>
      <c r="D373" s="6">
        <v>4.8967719999999999E-2</v>
      </c>
      <c r="E373" s="6">
        <v>1.75E-6</v>
      </c>
      <c r="F373" s="7">
        <v>8.4883810000000004</v>
      </c>
      <c r="G373" s="8">
        <v>8.5500000000000007E-2</v>
      </c>
      <c r="H373" s="9"/>
      <c r="I373" s="13">
        <f>(D373/AVERAGE(D370,D374)-1)*1000</f>
        <v>-22.724753087805748</v>
      </c>
      <c r="J373" s="13">
        <f>((I373/1000+1)*(17.75/1000+1)-1)*1000</f>
        <v>-5.3781174551144062</v>
      </c>
      <c r="K373" s="13">
        <f>1000*SQRT((E373/D373)*(E373/D373)+(E370/D370)*(E370/D370)+(E374/D374)*(E374/D374))</f>
        <v>5.728742298341969E-2</v>
      </c>
      <c r="P373" s="12"/>
      <c r="T373" s="4"/>
      <c r="V373" s="4"/>
    </row>
    <row r="374" spans="1:22">
      <c r="A374" s="5" t="s">
        <v>0</v>
      </c>
      <c r="B374" s="6">
        <v>8.4109000000000007E-3</v>
      </c>
      <c r="C374" s="6">
        <v>8.6300000000000004E-7</v>
      </c>
      <c r="D374" s="6">
        <v>5.011173E-2</v>
      </c>
      <c r="E374" s="6">
        <v>1.5200000000000001E-6</v>
      </c>
      <c r="F374" s="7">
        <v>8.9506409999999992</v>
      </c>
      <c r="G374" s="8">
        <v>9.1399999999999995E-2</v>
      </c>
      <c r="H374" s="9"/>
      <c r="I374" s="5"/>
      <c r="J374" s="5"/>
      <c r="K374" s="5"/>
      <c r="P374" s="5"/>
      <c r="T374" s="1"/>
      <c r="V374" s="4"/>
    </row>
    <row r="375" spans="1:22">
      <c r="A375" s="12" t="s">
        <v>32</v>
      </c>
      <c r="B375" s="6">
        <v>8.3100740000000006E-3</v>
      </c>
      <c r="C375" s="6">
        <v>8.6700000000000002E-7</v>
      </c>
      <c r="D375" s="6">
        <v>4.8967839999999999E-2</v>
      </c>
      <c r="E375" s="6">
        <v>1.59E-6</v>
      </c>
      <c r="F375" s="7">
        <v>8.6794919999999998</v>
      </c>
      <c r="G375" s="8">
        <v>8.1900000000000001E-2</v>
      </c>
      <c r="H375" s="9"/>
      <c r="I375" s="13">
        <f>(D375/AVERAGE(D374,D378)-1)*1000</f>
        <v>-22.791007644298645</v>
      </c>
      <c r="J375" s="13">
        <f>((I375/1000+1)*(17.75/1000+1)-1)*1000</f>
        <v>-5.4455480299849812</v>
      </c>
      <c r="K375" s="13">
        <f>1000*SQRT((E375/D375)*(E375/D375)+(E374/D374)*(E374/D374)+(E378/D378)*(E378/D378))</f>
        <v>5.5305256962378327E-2</v>
      </c>
      <c r="P375" s="12"/>
      <c r="T375" s="4"/>
      <c r="V375" s="4"/>
    </row>
    <row r="376" spans="1:22">
      <c r="A376" s="12" t="s">
        <v>32</v>
      </c>
      <c r="B376" s="6">
        <v>8.3080470000000007E-3</v>
      </c>
      <c r="C376" s="6">
        <v>9.16E-7</v>
      </c>
      <c r="D376" s="6">
        <v>4.8967320000000002E-2</v>
      </c>
      <c r="E376" s="6">
        <v>1.59E-6</v>
      </c>
      <c r="F376" s="7">
        <v>8.5773620000000008</v>
      </c>
      <c r="G376" s="8">
        <v>0.08</v>
      </c>
      <c r="H376" s="9"/>
      <c r="I376" s="13">
        <f>(D376/AVERAGE(D374,D378)-1)*1000</f>
        <v>-22.801384836268369</v>
      </c>
      <c r="J376" s="13">
        <f>((I376/1000+1)*(17.75/1000+1)-1)*1000</f>
        <v>-5.4561094171121649</v>
      </c>
      <c r="K376" s="13">
        <f>1000*SQRT((E376/D376)*(E376/D376)+(E374/D374)*(E374/D374)+(E378/D378)*(E378/D378))</f>
        <v>5.530545940616792E-2</v>
      </c>
      <c r="P376" s="12"/>
      <c r="T376" s="4"/>
      <c r="V376" s="1"/>
    </row>
    <row r="377" spans="1:22">
      <c r="A377" s="12" t="s">
        <v>32</v>
      </c>
      <c r="B377" s="6">
        <v>8.3097810000000005E-3</v>
      </c>
      <c r="C377" s="6">
        <v>8.4900000000000005E-7</v>
      </c>
      <c r="D377" s="6">
        <v>4.897253E-2</v>
      </c>
      <c r="E377" s="6">
        <v>1.4100000000000001E-6</v>
      </c>
      <c r="F377" s="7">
        <v>8.6483249999999998</v>
      </c>
      <c r="G377" s="8">
        <v>8.5999999999999993E-2</v>
      </c>
      <c r="H377" s="9"/>
      <c r="I377" s="13">
        <f>(D377/AVERAGE(D374,D378)-1)*1000</f>
        <v>-22.697413355186711</v>
      </c>
      <c r="J377" s="13">
        <f>((I377/1000+1)*(17.75/1000+1)-1)*1000</f>
        <v>-5.3502924422413889</v>
      </c>
      <c r="K377" s="13">
        <f>1000*SQRT((E377/D377)*(E377/D377)+(E374/D374)*(E374/D374)+(E378/D378)*(E378/D378))</f>
        <v>5.3228853505467015E-2</v>
      </c>
      <c r="P377" s="12"/>
      <c r="T377" s="4"/>
      <c r="V377" s="4"/>
    </row>
    <row r="378" spans="1:22">
      <c r="A378" s="5" t="s">
        <v>0</v>
      </c>
      <c r="B378" s="6">
        <v>8.4083390000000008E-3</v>
      </c>
      <c r="C378" s="6">
        <v>7.6199999999999997E-7</v>
      </c>
      <c r="D378" s="6">
        <v>5.0108060000000003E-2</v>
      </c>
      <c r="E378" s="6">
        <v>1.6500000000000001E-6</v>
      </c>
      <c r="F378" s="7">
        <v>9.0898810000000001</v>
      </c>
      <c r="G378" s="8">
        <v>8.9300000000000004E-2</v>
      </c>
      <c r="H378" s="9"/>
      <c r="I378" s="5"/>
      <c r="J378" s="5"/>
      <c r="K378" s="5"/>
      <c r="P378" s="5"/>
      <c r="T378" s="1"/>
      <c r="V378" s="4"/>
    </row>
    <row r="379" spans="1:22">
      <c r="A379" s="12" t="s">
        <v>33</v>
      </c>
      <c r="B379" s="6">
        <v>8.3101470000000004E-3</v>
      </c>
      <c r="C379" s="6">
        <v>8.0500000000000002E-7</v>
      </c>
      <c r="D379" s="6">
        <v>4.8973650000000001E-2</v>
      </c>
      <c r="E379" s="6">
        <v>1.6199999999999999E-6</v>
      </c>
      <c r="F379" s="7">
        <v>8.6624090000000002</v>
      </c>
      <c r="G379" s="8">
        <v>7.8899999999999998E-2</v>
      </c>
      <c r="H379" s="9"/>
      <c r="I379" s="13">
        <f>(D379/AVERAGE(D378,D382)-1)*1000</f>
        <v>-22.753363287757789</v>
      </c>
      <c r="J379" s="13">
        <f>((I379/1000+1)*(17.75/1000+1)-1)*1000</f>
        <v>-5.4072354861155469</v>
      </c>
      <c r="K379" s="13">
        <f>1000*SQRT((E379/D379)*(E379/D379)+(E378/D378)*(E378/D378)+(E382/D382)*(E382/D382))</f>
        <v>5.9382700330473596E-2</v>
      </c>
      <c r="P379" s="12"/>
      <c r="T379" s="4"/>
      <c r="V379" s="4"/>
    </row>
    <row r="380" spans="1:22">
      <c r="A380" s="12" t="s">
        <v>33</v>
      </c>
      <c r="B380" s="6">
        <v>8.3103589999999998E-3</v>
      </c>
      <c r="C380" s="6">
        <v>9.3600000000000002E-7</v>
      </c>
      <c r="D380" s="6">
        <v>4.8972830000000002E-2</v>
      </c>
      <c r="E380" s="6">
        <v>1.5799999999999999E-6</v>
      </c>
      <c r="F380" s="7">
        <v>8.6238299999999999</v>
      </c>
      <c r="G380" s="8">
        <v>8.0100000000000005E-2</v>
      </c>
      <c r="H380" s="9"/>
      <c r="I380" s="13">
        <f>(D380/AVERAGE(D378,D382)-1)*1000</f>
        <v>-22.769726010203438</v>
      </c>
      <c r="J380" s="13">
        <f>((I380/1000+1)*(17.75/1000+1)-1)*1000</f>
        <v>-5.4238886468845893</v>
      </c>
      <c r="K380" s="13">
        <f>1000*SQRT((E380/D380)*(E380/D380)+(E378/D378)*(E378/D378)+(E382/D382)*(E382/D382))</f>
        <v>5.8931922177658996E-2</v>
      </c>
      <c r="P380" s="12"/>
      <c r="T380" s="4"/>
      <c r="V380" s="1"/>
    </row>
    <row r="381" spans="1:22">
      <c r="A381" s="12" t="s">
        <v>33</v>
      </c>
      <c r="B381" s="6">
        <v>8.3123650000000004E-3</v>
      </c>
      <c r="C381" s="6">
        <v>8.8599999999999997E-7</v>
      </c>
      <c r="D381" s="6">
        <v>4.8968060000000001E-2</v>
      </c>
      <c r="E381" s="6">
        <v>1.5400000000000001E-6</v>
      </c>
      <c r="F381" s="7">
        <v>8.6076969999999999</v>
      </c>
      <c r="G381" s="8">
        <v>8.72E-2</v>
      </c>
      <c r="H381" s="9"/>
      <c r="I381" s="13">
        <f>(D381/AVERAGE(D378,D382)-1)*1000</f>
        <v>-22.864909163942681</v>
      </c>
      <c r="J381" s="13">
        <f>((I381/1000+1)*(17.75/1000+1)-1)*1000</f>
        <v>-5.5207613016027279</v>
      </c>
      <c r="K381" s="13">
        <f>1000*SQRT((E381/D381)*(E381/D381)+(E378/D378)*(E378/D378)+(E382/D382)*(E382/D382))</f>
        <v>5.8490410124832262E-2</v>
      </c>
      <c r="P381" s="12"/>
      <c r="T381" s="4"/>
      <c r="V381" s="4"/>
    </row>
    <row r="382" spans="1:22">
      <c r="A382" s="5" t="s">
        <v>0</v>
      </c>
      <c r="B382" s="6">
        <v>8.4120259999999995E-3</v>
      </c>
      <c r="C382" s="6">
        <v>9.0400000000000005E-7</v>
      </c>
      <c r="D382" s="6">
        <v>5.0119759999999999E-2</v>
      </c>
      <c r="E382" s="6">
        <v>1.84E-6</v>
      </c>
      <c r="F382" s="7">
        <v>8.4936109999999996</v>
      </c>
      <c r="G382" s="8">
        <v>0.11</v>
      </c>
      <c r="H382" s="9"/>
      <c r="I382" s="5"/>
      <c r="J382" s="5"/>
      <c r="K382" s="5"/>
      <c r="P382" s="5"/>
      <c r="T382" s="1"/>
      <c r="V382" s="4"/>
    </row>
    <row r="383" spans="1:22">
      <c r="A383" s="12" t="s">
        <v>33</v>
      </c>
      <c r="B383" s="6">
        <v>8.3113089999999994E-3</v>
      </c>
      <c r="C383" s="6">
        <v>9.2999999999999999E-7</v>
      </c>
      <c r="D383" s="6">
        <v>4.8972849999999998E-2</v>
      </c>
      <c r="E383" s="6">
        <v>1.5E-6</v>
      </c>
      <c r="F383" s="7">
        <v>8.3445990000000005</v>
      </c>
      <c r="G383" s="8">
        <v>8.4900000000000003E-2</v>
      </c>
      <c r="H383" s="9"/>
      <c r="I383" s="13">
        <f>(D383/AVERAGE(D382,D386)-1)*1000</f>
        <v>-22.931833959153213</v>
      </c>
      <c r="J383" s="13">
        <f>((I383/1000+1)*(17.75/1000+1)-1)*1000</f>
        <v>-5.5888740119282021</v>
      </c>
      <c r="K383" s="13">
        <f>1000*SQRT((E383/D383)*(E383/D383)+(E382/D382)*(E382/D382)+(E386/D386)*(E386/D386))</f>
        <v>5.4680597668513672E-2</v>
      </c>
      <c r="P383" s="12"/>
      <c r="T383" s="4"/>
      <c r="V383" s="4"/>
    </row>
    <row r="384" spans="1:22">
      <c r="A384" s="12" t="s">
        <v>33</v>
      </c>
      <c r="B384" s="6">
        <v>8.3114250000000008E-3</v>
      </c>
      <c r="C384" s="6">
        <v>8.16E-7</v>
      </c>
      <c r="D384" s="6">
        <v>4.8974770000000001E-2</v>
      </c>
      <c r="E384" s="6">
        <v>1.72E-6</v>
      </c>
      <c r="F384" s="7">
        <v>8.365297</v>
      </c>
      <c r="G384" s="8">
        <v>8.6900000000000005E-2</v>
      </c>
      <c r="H384" s="9"/>
      <c r="I384" s="13">
        <f>(D384/AVERAGE(D382,D386)-1)*1000</f>
        <v>-22.893527614335607</v>
      </c>
      <c r="J384" s="13">
        <f>((I384/1000+1)*(17.75/1000+1)-1)*1000</f>
        <v>-5.5498877294901661</v>
      </c>
      <c r="K384" s="13">
        <f>1000*SQRT((E384/D384)*(E384/D384)+(E382/D382)*(E382/D382)+(E386/D386)*(E386/D386))</f>
        <v>5.7317030681560667E-2</v>
      </c>
      <c r="P384" s="12"/>
      <c r="T384" s="4"/>
      <c r="V384" s="1"/>
    </row>
    <row r="385" spans="1:22">
      <c r="A385" s="12" t="s">
        <v>33</v>
      </c>
      <c r="B385" s="6">
        <v>8.3109459999999996E-3</v>
      </c>
      <c r="C385" s="6">
        <v>9.4900000000000004E-7</v>
      </c>
      <c r="D385" s="6">
        <v>4.8975009999999999E-2</v>
      </c>
      <c r="E385" s="6">
        <v>1.46E-6</v>
      </c>
      <c r="F385" s="7">
        <v>8.4621569999999995</v>
      </c>
      <c r="G385" s="8">
        <v>8.4099999999999994E-2</v>
      </c>
      <c r="H385" s="9"/>
      <c r="I385" s="13">
        <f>(D385/AVERAGE(D382,D386)-1)*1000</f>
        <v>-22.888739321233476</v>
      </c>
      <c r="J385" s="13">
        <f>((I385/1000+1)*(17.75/1000+1)-1)*1000</f>
        <v>-5.5450144441854254</v>
      </c>
      <c r="K385" s="13">
        <f>1000*SQRT((E385/D385)*(E385/D385)+(E382/D382)*(E382/D382)+(E386/D386)*(E386/D386))</f>
        <v>5.4226579154995964E-2</v>
      </c>
      <c r="P385" s="12"/>
      <c r="T385" s="4"/>
      <c r="V385" s="4"/>
    </row>
    <row r="386" spans="1:22">
      <c r="A386" s="5" t="s">
        <v>0</v>
      </c>
      <c r="B386" s="6">
        <v>8.4122229999999999E-3</v>
      </c>
      <c r="C386" s="6">
        <v>7.8400000000000003E-7</v>
      </c>
      <c r="D386" s="6">
        <v>5.0124729999999999E-2</v>
      </c>
      <c r="E386" s="6">
        <v>1.33E-6</v>
      </c>
      <c r="F386" s="7">
        <v>8.8783290000000008</v>
      </c>
      <c r="G386" s="8">
        <v>7.9699999999999993E-2</v>
      </c>
      <c r="H386" s="9"/>
      <c r="I386" s="5"/>
      <c r="J386" s="5"/>
      <c r="K386" s="5"/>
      <c r="P386" s="5"/>
      <c r="T386" s="1"/>
      <c r="V386" s="4"/>
    </row>
    <row r="387" spans="1:22">
      <c r="A387" s="12" t="s">
        <v>33</v>
      </c>
      <c r="B387" s="6">
        <v>8.3111190000000005E-3</v>
      </c>
      <c r="C387" s="6">
        <v>9.1699999999999997E-7</v>
      </c>
      <c r="D387" s="6">
        <v>4.8980460000000003E-2</v>
      </c>
      <c r="E387" s="6">
        <v>1.7600000000000001E-6</v>
      </c>
      <c r="F387" s="7">
        <v>8.3682379999999998</v>
      </c>
      <c r="G387" s="8">
        <v>8.7999999999999995E-2</v>
      </c>
      <c r="H387" s="9"/>
      <c r="I387" s="13">
        <f>(D387/AVERAGE(D386,D390)-1)*1000</f>
        <v>-22.821044063414231</v>
      </c>
      <c r="J387" s="13">
        <f>((I387/1000+1)*(17.75/1000+1)-1)*1000</f>
        <v>-5.4761175955398977</v>
      </c>
      <c r="K387" s="13">
        <f>1000*SQRT((E387/D387)*(E387/D387)+(E386/D386)*(E386/D386)+(E390/D390)*(E390/D390))</f>
        <v>5.6693471115652372E-2</v>
      </c>
      <c r="P387" s="12"/>
      <c r="T387" s="4"/>
      <c r="V387" s="4"/>
    </row>
    <row r="388" spans="1:22">
      <c r="A388" s="12" t="s">
        <v>33</v>
      </c>
      <c r="B388" s="6">
        <v>8.3099479999999993E-3</v>
      </c>
      <c r="C388" s="6">
        <v>8.9299999999999996E-7</v>
      </c>
      <c r="D388" s="6">
        <v>4.8979259999999997E-2</v>
      </c>
      <c r="E388" s="6">
        <v>1.72E-6</v>
      </c>
      <c r="F388" s="7">
        <v>8.4982109999999995</v>
      </c>
      <c r="G388" s="8">
        <v>8.2100000000000006E-2</v>
      </c>
      <c r="H388" s="9"/>
      <c r="I388" s="13">
        <f>(D388/AVERAGE(D386,D390)-1)*1000</f>
        <v>-22.844984523490155</v>
      </c>
      <c r="J388" s="13">
        <f>((I388/1000+1)*(17.75/1000+1)-1)*1000</f>
        <v>-5.5004829987821413</v>
      </c>
      <c r="K388" s="13">
        <f>1000*SQRT((E388/D388)*(E388/D388)+(E386/D386)*(E386/D386)+(E390/D390)*(E390/D390))</f>
        <v>5.617996068188201E-2</v>
      </c>
      <c r="P388" s="12"/>
      <c r="T388" s="4"/>
      <c r="V388" s="1"/>
    </row>
    <row r="389" spans="1:22">
      <c r="A389" s="12" t="s">
        <v>33</v>
      </c>
      <c r="B389" s="6">
        <v>8.3121800000000006E-3</v>
      </c>
      <c r="C389" s="6">
        <v>8.7899999999999997E-7</v>
      </c>
      <c r="D389" s="6">
        <v>4.8978170000000001E-2</v>
      </c>
      <c r="E389" s="6">
        <v>1.55E-6</v>
      </c>
      <c r="F389" s="7">
        <v>8.5243350000000007</v>
      </c>
      <c r="G389" s="8">
        <v>8.6999999999999994E-2</v>
      </c>
      <c r="H389" s="9"/>
      <c r="I389" s="13">
        <f>(D389/AVERAGE(D386,D390)-1)*1000</f>
        <v>-22.866730441392203</v>
      </c>
      <c r="J389" s="13">
        <f>((I389/1000+1)*(17.75/1000+1)-1)*1000</f>
        <v>-5.5226149067270081</v>
      </c>
      <c r="K389" s="13">
        <f>1000*SQRT((E389/D389)*(E389/D389)+(E386/D386)*(E386/D386)+(E390/D390)*(E390/D390))</f>
        <v>5.4078719544728163E-2</v>
      </c>
      <c r="P389" s="12"/>
      <c r="T389" s="4"/>
      <c r="V389" s="4"/>
    </row>
    <row r="390" spans="1:22">
      <c r="A390" s="5" t="s">
        <v>0</v>
      </c>
      <c r="B390" s="6">
        <v>8.4089409999999996E-3</v>
      </c>
      <c r="C390" s="6">
        <v>8.9700000000000005E-7</v>
      </c>
      <c r="D390" s="6">
        <v>5.0123969999999997E-2</v>
      </c>
      <c r="E390" s="6">
        <v>1.75E-6</v>
      </c>
      <c r="F390" s="7">
        <v>8.8990469999999995</v>
      </c>
      <c r="G390" s="8">
        <v>9.2399999999999996E-2</v>
      </c>
      <c r="H390" s="9"/>
      <c r="I390" s="5"/>
      <c r="J390" s="5"/>
      <c r="K390" s="5"/>
      <c r="P390" s="5"/>
      <c r="T390" s="1"/>
      <c r="V390" s="4"/>
    </row>
    <row r="391" spans="1:22">
      <c r="A391" s="12" t="s">
        <v>26</v>
      </c>
      <c r="B391" s="6">
        <v>8.3090290000000008E-3</v>
      </c>
      <c r="C391" s="6">
        <v>8.2099999999999995E-7</v>
      </c>
      <c r="D391" s="6">
        <v>4.8977140000000002E-2</v>
      </c>
      <c r="E391" s="6">
        <v>1.5200000000000001E-6</v>
      </c>
      <c r="F391" s="7">
        <v>8.4390630000000009</v>
      </c>
      <c r="G391" s="8">
        <v>8.2000000000000003E-2</v>
      </c>
      <c r="H391" s="9"/>
      <c r="I391" s="13">
        <f>(D391/AVERAGE(D390,D394)-1)*1000</f>
        <v>-22.931235817785666</v>
      </c>
      <c r="J391" s="13">
        <f>((I391/1000+1)*(17.75/1000+1)-1)*1000</f>
        <v>-5.5882652535513833</v>
      </c>
      <c r="K391" s="13">
        <f>1000*SQRT((E391/D391)*(E391/D391)+(E390/D390)*(E390/D390)+(E394/D394)*(E394/D394))</f>
        <v>5.5909454039148501E-2</v>
      </c>
      <c r="P391" s="12"/>
      <c r="T391" s="4"/>
      <c r="V391" s="4"/>
    </row>
    <row r="392" spans="1:22">
      <c r="A392" s="12" t="s">
        <v>26</v>
      </c>
      <c r="B392" s="6">
        <v>8.3104879999999996E-3</v>
      </c>
      <c r="C392" s="6">
        <v>7.6400000000000001E-7</v>
      </c>
      <c r="D392" s="6">
        <v>4.8981280000000002E-2</v>
      </c>
      <c r="E392" s="6">
        <v>1.73E-6</v>
      </c>
      <c r="F392" s="7">
        <v>8.3816220000000001</v>
      </c>
      <c r="G392" s="8">
        <v>7.9399999999999998E-2</v>
      </c>
      <c r="H392" s="9"/>
      <c r="I392" s="13">
        <f>(D392/AVERAGE(D390,D394)-1)*1000</f>
        <v>-22.848644946131813</v>
      </c>
      <c r="J392" s="13">
        <f>((I392/1000+1)*(17.75/1000+1)-1)*1000</f>
        <v>-5.5042083939257358</v>
      </c>
      <c r="K392" s="13">
        <f>1000*SQRT((E392/D392)*(E392/D392)+(E390/D390)*(E390/D390)+(E394/D394)*(E394/D394))</f>
        <v>5.8396730388371711E-2</v>
      </c>
      <c r="P392" s="12"/>
      <c r="T392" s="4"/>
      <c r="V392" s="1"/>
    </row>
    <row r="393" spans="1:22">
      <c r="A393" s="12" t="s">
        <v>26</v>
      </c>
      <c r="B393" s="6">
        <v>8.3101100000000008E-3</v>
      </c>
      <c r="C393" s="6">
        <v>9.4200000000000004E-7</v>
      </c>
      <c r="D393" s="6">
        <v>4.8980509999999998E-2</v>
      </c>
      <c r="E393" s="6">
        <v>1.9700000000000002E-6</v>
      </c>
      <c r="F393" s="7">
        <v>8.3638320000000004</v>
      </c>
      <c r="G393" s="8">
        <v>8.1100000000000005E-2</v>
      </c>
      <c r="H393" s="9"/>
      <c r="I393" s="13">
        <f>(D393/AVERAGE(D390,D394)-1)*1000</f>
        <v>-22.86400605028005</v>
      </c>
      <c r="J393" s="13">
        <f>((I393/1000+1)*(17.75/1000+1)-1)*1000</f>
        <v>-5.5198421576725387</v>
      </c>
      <c r="K393" s="13">
        <f>1000*SQRT((E393/D393)*(E393/D393)+(E390/D390)*(E390/D390)+(E394/D394)*(E394/D394))</f>
        <v>6.1484612966881298E-2</v>
      </c>
      <c r="P393" s="12"/>
      <c r="T393" s="4"/>
      <c r="V393" s="4"/>
    </row>
    <row r="394" spans="1:22">
      <c r="A394" s="5" t="s">
        <v>0</v>
      </c>
      <c r="B394" s="6">
        <v>8.4127409999999996E-3</v>
      </c>
      <c r="C394" s="6">
        <v>8.4099999999999997E-7</v>
      </c>
      <c r="D394" s="6">
        <v>5.0129239999999999E-2</v>
      </c>
      <c r="E394" s="6">
        <v>1.5400000000000001E-6</v>
      </c>
      <c r="F394" s="7">
        <v>8.6278400000000008</v>
      </c>
      <c r="G394" s="8">
        <v>8.14E-2</v>
      </c>
      <c r="H394" s="9"/>
      <c r="I394" s="5"/>
      <c r="J394" s="5"/>
      <c r="K394" s="5"/>
      <c r="P394" s="5"/>
      <c r="T394" s="1"/>
      <c r="V394" s="4"/>
    </row>
    <row r="395" spans="1:22">
      <c r="A395" s="12" t="s">
        <v>26</v>
      </c>
      <c r="B395" s="6">
        <v>8.3102079999999995E-3</v>
      </c>
      <c r="C395" s="6">
        <v>9.33E-7</v>
      </c>
      <c r="D395" s="6">
        <v>4.8981709999999998E-2</v>
      </c>
      <c r="E395" s="6">
        <v>1.9099999999999999E-6</v>
      </c>
      <c r="F395" s="7">
        <v>8.3995639999999998</v>
      </c>
      <c r="G395" s="8">
        <v>8.0299999999999996E-2</v>
      </c>
      <c r="H395" s="6"/>
      <c r="I395" s="13">
        <f>(D395/AVERAGE(D394,D398)-1)*1000</f>
        <v>-22.824081458275415</v>
      </c>
      <c r="J395" s="13">
        <f>((I395/1000+1)*(17.75/1000+1)-1)*1000</f>
        <v>-5.4792089041598713</v>
      </c>
      <c r="K395" s="13">
        <f>1000*SQRT((E395/D395)*(E395/D395)+(E394/D394)*(E394/D394)+(E398/D398)*(E398/D398))</f>
        <v>5.9564999429411569E-2</v>
      </c>
      <c r="P395" s="12"/>
      <c r="T395" s="4"/>
      <c r="V395" s="4"/>
    </row>
    <row r="396" spans="1:22">
      <c r="A396" s="12" t="s">
        <v>26</v>
      </c>
      <c r="B396" s="6">
        <v>8.3104589999999992E-3</v>
      </c>
      <c r="C396" s="6">
        <v>9.7399999999999991E-7</v>
      </c>
      <c r="D396" s="6">
        <v>4.8979370000000001E-2</v>
      </c>
      <c r="E396" s="6">
        <v>1.6300000000000001E-6</v>
      </c>
      <c r="F396" s="7">
        <v>8.5340720000000001</v>
      </c>
      <c r="G396" s="8">
        <v>8.5500000000000007E-2</v>
      </c>
      <c r="H396" s="6"/>
      <c r="I396" s="13">
        <f>(D396/AVERAGE(D394,D398)-1)*1000</f>
        <v>-22.870764018957491</v>
      </c>
      <c r="J396" s="13">
        <f>((I396/1000+1)*(17.75/1000+1)-1)*1000</f>
        <v>-5.5267200802940897</v>
      </c>
      <c r="K396" s="13">
        <f>1000*SQRT((E396/D396)*(E396/D396)+(E394/D394)*(E394/D394)+(E398/D398)*(E398/D398))</f>
        <v>5.599070121972631E-2</v>
      </c>
      <c r="P396" s="12"/>
      <c r="T396" s="4"/>
      <c r="V396" s="1"/>
    </row>
    <row r="397" spans="1:22">
      <c r="A397" s="12" t="s">
        <v>26</v>
      </c>
      <c r="B397" s="6">
        <v>8.3105339999999996E-3</v>
      </c>
      <c r="C397" s="6">
        <v>9.0500000000000002E-7</v>
      </c>
      <c r="D397" s="6">
        <v>4.8980370000000002E-2</v>
      </c>
      <c r="E397" s="6">
        <v>1.7099999999999999E-6</v>
      </c>
      <c r="F397" s="7">
        <v>8.3605119999999999</v>
      </c>
      <c r="G397" s="8">
        <v>8.9200000000000002E-2</v>
      </c>
      <c r="H397" s="6"/>
      <c r="I397" s="13">
        <f>(D397/AVERAGE(D394,D398)-1)*1000</f>
        <v>-22.8508142067001</v>
      </c>
      <c r="J397" s="13">
        <f>((I397/1000+1)*(17.75/1000+1)-1)*1000</f>
        <v>-5.506416158869043</v>
      </c>
      <c r="K397" s="13">
        <f>1000*SQRT((E397/D397)*(E397/D397)+(E394/D394)*(E394/D394)+(E398/D398)*(E398/D398))</f>
        <v>5.6976219460635899E-2</v>
      </c>
      <c r="P397" s="12"/>
      <c r="T397" s="4"/>
      <c r="V397" s="4"/>
    </row>
    <row r="398" spans="1:22">
      <c r="A398" s="5" t="s">
        <v>0</v>
      </c>
      <c r="B398" s="6">
        <v>8.4119299999999998E-3</v>
      </c>
      <c r="C398" s="6">
        <v>8.0699999999999996E-7</v>
      </c>
      <c r="D398" s="6">
        <v>5.012233E-2</v>
      </c>
      <c r="E398" s="6">
        <v>1.6500000000000001E-6</v>
      </c>
      <c r="F398" s="7">
        <v>8.6586770000000008</v>
      </c>
      <c r="G398" s="8">
        <v>8.3900000000000002E-2</v>
      </c>
      <c r="H398" s="6"/>
      <c r="I398" s="5"/>
      <c r="J398" s="5"/>
      <c r="K398" s="5"/>
      <c r="P398" s="5"/>
      <c r="T398" s="1"/>
      <c r="V398" s="4"/>
    </row>
    <row r="399" spans="1:22">
      <c r="A399" s="12" t="s">
        <v>26</v>
      </c>
      <c r="B399" s="6">
        <v>8.3124289999999997E-3</v>
      </c>
      <c r="C399" s="6">
        <v>9.0699999999999996E-7</v>
      </c>
      <c r="D399" s="6">
        <v>4.8982650000000003E-2</v>
      </c>
      <c r="E399" s="6">
        <v>1.99E-6</v>
      </c>
      <c r="F399" s="7">
        <v>8.3670570000000009</v>
      </c>
      <c r="G399" s="8">
        <v>8.6900000000000005E-2</v>
      </c>
      <c r="H399" s="6"/>
      <c r="I399" s="13">
        <f>(D399/AVERAGE(D398,D402)-1)*1000</f>
        <v>-22.786710698071033</v>
      </c>
      <c r="J399" s="13">
        <f>((I399/1000+1)*(17.75/1000+1)-1)*1000</f>
        <v>-5.4411748129619131</v>
      </c>
      <c r="K399" s="13">
        <f>1000*SQRT((E399/D399)*(E399/D399)+(E398/D398)*(E398/D398)+(E402/D402)*(E402/D402))</f>
        <v>6.320714771001322E-2</v>
      </c>
      <c r="P399" s="12"/>
      <c r="T399" s="4"/>
      <c r="V399" s="4"/>
    </row>
    <row r="400" spans="1:22">
      <c r="A400" s="12" t="s">
        <v>26</v>
      </c>
      <c r="B400" s="6">
        <v>8.3130019999999999E-3</v>
      </c>
      <c r="C400" s="6">
        <v>9.3699999999999999E-7</v>
      </c>
      <c r="D400" s="6">
        <v>4.8984640000000003E-2</v>
      </c>
      <c r="E400" s="6">
        <v>1.7099999999999999E-6</v>
      </c>
      <c r="F400" s="7">
        <v>8.4331840000000007</v>
      </c>
      <c r="G400" s="8">
        <v>8.2600000000000007E-2</v>
      </c>
      <c r="H400" s="6"/>
      <c r="I400" s="13">
        <f>(D400/AVERAGE(D398,D402)-1)*1000</f>
        <v>-22.747009815294984</v>
      </c>
      <c r="J400" s="13">
        <f>((I400/1000+1)*(17.75/1000+1)-1)*1000</f>
        <v>-5.4007692395164897</v>
      </c>
      <c r="K400" s="13">
        <f>1000*SQRT((E400/D400)*(E400/D400)+(E398/D398)*(E398/D398)+(E402/D402)*(E402/D402))</f>
        <v>5.9692980289592697E-2</v>
      </c>
      <c r="P400" s="12"/>
      <c r="T400" s="4"/>
      <c r="V400" s="1"/>
    </row>
    <row r="401" spans="1:22">
      <c r="A401" s="12" t="s">
        <v>26</v>
      </c>
      <c r="B401" s="6">
        <v>8.3116040000000002E-3</v>
      </c>
      <c r="C401" s="6">
        <v>8.9700000000000005E-7</v>
      </c>
      <c r="D401" s="6">
        <v>4.8988249999999997E-2</v>
      </c>
      <c r="E401" s="6">
        <v>1.5799999999999999E-6</v>
      </c>
      <c r="F401" s="7">
        <v>8.3912709999999997</v>
      </c>
      <c r="G401" s="8">
        <v>8.1000000000000003E-2</v>
      </c>
      <c r="H401" s="6"/>
      <c r="I401" s="13">
        <f>(D401/AVERAGE(D398,D402)-1)*1000</f>
        <v>-22.674989620912413</v>
      </c>
      <c r="J401" s="13">
        <f>((I401/1000+1)*(17.75/1000+1)-1)*1000</f>
        <v>-5.3274706866837107</v>
      </c>
      <c r="K401" s="13">
        <f>1000*SQRT((E401/D401)*(E401/D401)+(E398/D398)*(E398/D398)+(E402/D402)*(E402/D402))</f>
        <v>5.8179487146232743E-2</v>
      </c>
      <c r="P401" s="12"/>
      <c r="T401" s="4"/>
      <c r="V401" s="4"/>
    </row>
    <row r="402" spans="1:22">
      <c r="A402" s="5" t="s">
        <v>0</v>
      </c>
      <c r="B402" s="6">
        <v>8.4089980000000009E-3</v>
      </c>
      <c r="C402" s="6">
        <v>7.6199999999999997E-7</v>
      </c>
      <c r="D402" s="6">
        <v>5.0127329999999998E-2</v>
      </c>
      <c r="E402" s="6">
        <v>1.7799999999999999E-6</v>
      </c>
      <c r="F402" s="7">
        <v>8.6191569999999995</v>
      </c>
      <c r="G402" s="8">
        <v>8.6599999999999996E-2</v>
      </c>
      <c r="H402" s="6"/>
      <c r="I402" s="5"/>
      <c r="J402" s="5"/>
      <c r="K402" s="5"/>
      <c r="P402" s="5"/>
      <c r="T402" s="1"/>
      <c r="V402" s="4"/>
    </row>
    <row r="403" spans="1:22">
      <c r="A403" s="12" t="s">
        <v>27</v>
      </c>
      <c r="B403" s="6">
        <v>8.3117050000000008E-3</v>
      </c>
      <c r="C403" s="6">
        <v>9.4600000000000003E-7</v>
      </c>
      <c r="D403" s="6">
        <v>4.8981869999999997E-2</v>
      </c>
      <c r="E403" s="6">
        <v>1.61E-6</v>
      </c>
      <c r="F403" s="7">
        <v>8.3575409999999994</v>
      </c>
      <c r="G403" s="8">
        <v>7.9100000000000004E-2</v>
      </c>
      <c r="H403" s="6"/>
      <c r="I403" s="13">
        <f>(D403/AVERAGE(D402,D406)-1)*1000</f>
        <v>-22.903929170620117</v>
      </c>
      <c r="J403" s="13">
        <f>((I403/1000+1)*(17.75/1000+1)-1)*1000</f>
        <v>-5.5604739133986447</v>
      </c>
      <c r="K403" s="13">
        <f>1000*SQRT((E403/D403)*(E403/D403)+(E402/D402)*(E402/D402)+(E406/D406)*(E406/D406))</f>
        <v>5.9547923982703858E-2</v>
      </c>
      <c r="P403" s="12"/>
      <c r="T403" s="4"/>
      <c r="V403" s="4"/>
    </row>
    <row r="404" spans="1:22">
      <c r="A404" s="12" t="s">
        <v>27</v>
      </c>
      <c r="B404" s="6">
        <v>8.312636E-3</v>
      </c>
      <c r="C404" s="6">
        <v>8.7000000000000003E-7</v>
      </c>
      <c r="D404" s="6">
        <v>4.8981660000000003E-2</v>
      </c>
      <c r="E404" s="6">
        <v>1.8300000000000001E-6</v>
      </c>
      <c r="F404" s="7">
        <v>8.3930000000000007</v>
      </c>
      <c r="G404" s="8">
        <v>7.9000000000000001E-2</v>
      </c>
      <c r="H404" s="6"/>
      <c r="I404" s="13">
        <f>(D404/AVERAGE(D402,D406)-1)*1000</f>
        <v>-22.908118275178026</v>
      </c>
      <c r="J404" s="13">
        <f>((I404/1000+1)*(17.75/1000+1)-1)*1000</f>
        <v>-5.5647373745625339</v>
      </c>
      <c r="K404" s="13">
        <f>1000*SQRT((E404/D404)*(E404/D404)+(E402/D402)*(E402/D402)+(E406/D406)*(E406/D406))</f>
        <v>6.2140185045963844E-2</v>
      </c>
      <c r="P404" s="12"/>
      <c r="T404" s="4"/>
      <c r="V404" s="1"/>
    </row>
    <row r="405" spans="1:22">
      <c r="A405" s="12" t="s">
        <v>27</v>
      </c>
      <c r="B405" s="6">
        <v>8.3119909999999995E-3</v>
      </c>
      <c r="C405" s="6">
        <v>9.95E-7</v>
      </c>
      <c r="D405" s="6">
        <v>4.898508E-2</v>
      </c>
      <c r="E405" s="6">
        <v>1.57E-6</v>
      </c>
      <c r="F405" s="7">
        <v>8.3290500000000005</v>
      </c>
      <c r="G405" s="8">
        <v>7.5899999999999995E-2</v>
      </c>
      <c r="H405" s="6"/>
      <c r="I405" s="13">
        <f>(D405/AVERAGE(D402,D406)-1)*1000</f>
        <v>-22.83989571523415</v>
      </c>
      <c r="J405" s="13">
        <f>((I405/1000+1)*(17.75/1000+1)-1)*1000</f>
        <v>-5.4953038641796237</v>
      </c>
      <c r="K405" s="13">
        <f>1000*SQRT((E405/D405)*(E405/D405)+(E402/D402)*(E402/D402)+(E406/D406)*(E406/D406))</f>
        <v>5.9099944634493591E-2</v>
      </c>
      <c r="P405" s="12"/>
      <c r="T405" s="4"/>
      <c r="V405" s="4"/>
    </row>
    <row r="406" spans="1:22">
      <c r="A406" s="5" t="s">
        <v>0</v>
      </c>
      <c r="B406" s="6">
        <v>8.4106690000000008E-3</v>
      </c>
      <c r="C406" s="6">
        <v>8.4900000000000005E-7</v>
      </c>
      <c r="D406" s="6">
        <v>5.0132759999999998E-2</v>
      </c>
      <c r="E406" s="6">
        <v>1.7400000000000001E-6</v>
      </c>
      <c r="F406" s="7">
        <v>8.7045250000000003</v>
      </c>
      <c r="G406" s="8">
        <v>7.9799999999999996E-2</v>
      </c>
      <c r="H406" s="6"/>
      <c r="I406" s="5"/>
      <c r="J406" s="5"/>
      <c r="K406" s="5"/>
      <c r="P406" s="5"/>
      <c r="T406" s="1"/>
      <c r="V406" s="4"/>
    </row>
    <row r="407" spans="1:22">
      <c r="L407" s="11">
        <f>AVERAGE(J182:J406)</f>
        <v>-5.4269054546538804</v>
      </c>
      <c r="M407" s="11">
        <f>2*STDEV(J182:J406)</f>
        <v>0.22247466963866902</v>
      </c>
      <c r="O407" s="15" t="s">
        <v>55</v>
      </c>
      <c r="P407" s="15" t="s">
        <v>56</v>
      </c>
      <c r="Q407" s="16" t="s">
        <v>57</v>
      </c>
      <c r="T407" s="4"/>
      <c r="V407" s="4"/>
    </row>
    <row r="408" spans="1:22">
      <c r="O408" s="17">
        <f>2*STDEV(J182:J406)</f>
        <v>0.22247466963866902</v>
      </c>
      <c r="P408" s="15">
        <f>SQRT(2*SUM(K182:K406)/COUNTA(K182:K406))</f>
        <v>0.35555331270060192</v>
      </c>
      <c r="Q408" s="15">
        <f>O408/P408</f>
        <v>0.62571395538088148</v>
      </c>
      <c r="T408" s="4"/>
      <c r="V408" s="1"/>
    </row>
    <row r="409" spans="1:22">
      <c r="T409" s="4"/>
      <c r="V409" s="4"/>
    </row>
    <row r="410" spans="1:22">
      <c r="A410" s="10">
        <v>2022.07</v>
      </c>
      <c r="P410" s="10"/>
      <c r="T410" s="1"/>
      <c r="V410" s="4"/>
    </row>
    <row r="411" spans="1:22">
      <c r="A411" s="5" t="s">
        <v>0</v>
      </c>
      <c r="B411" s="6">
        <v>8.4068389999999993E-3</v>
      </c>
      <c r="C411" s="6">
        <v>1.8500000000000001E-6</v>
      </c>
      <c r="D411" s="6">
        <v>5.0032449999999999E-2</v>
      </c>
      <c r="E411" s="6">
        <v>2.5799999999999999E-6</v>
      </c>
      <c r="F411" s="7">
        <v>4.8703380000000003</v>
      </c>
      <c r="G411" s="8">
        <v>3.32E-2</v>
      </c>
      <c r="H411" s="6"/>
      <c r="I411" s="5"/>
      <c r="J411" s="5"/>
      <c r="K411" s="5"/>
      <c r="P411" s="5"/>
      <c r="T411" s="4"/>
      <c r="V411" s="4"/>
    </row>
    <row r="412" spans="1:22">
      <c r="A412" s="12" t="s">
        <v>8</v>
      </c>
      <c r="B412" s="6">
        <v>8.3030180000000006E-3</v>
      </c>
      <c r="C412" s="6">
        <v>1.77E-6</v>
      </c>
      <c r="D412" s="6">
        <v>4.8889259999999997E-2</v>
      </c>
      <c r="E412" s="6">
        <v>2.52E-6</v>
      </c>
      <c r="F412" s="7">
        <v>4.6656469999999999</v>
      </c>
      <c r="G412" s="8">
        <v>3.8699999999999998E-2</v>
      </c>
      <c r="H412" s="6"/>
      <c r="I412" s="13">
        <f>(D412/AVERAGE(D411,D415)-1)*1000</f>
        <v>-22.81498703496321</v>
      </c>
      <c r="J412" s="13">
        <f>((I412/1000+1)*(17.75/1000+1)-1)*1000</f>
        <v>-5.4699530548338871</v>
      </c>
      <c r="K412" s="13">
        <f>1000*SQRT((E412/D412)*(E412/D412)+(E411/D411)*(E411/D411)+(E415/D415)*(E415/D415))</f>
        <v>9.3645276998749305E-2</v>
      </c>
      <c r="P412" s="12"/>
      <c r="T412" s="4"/>
      <c r="V412" s="1"/>
    </row>
    <row r="413" spans="1:22">
      <c r="A413" s="12" t="s">
        <v>8</v>
      </c>
      <c r="B413" s="6">
        <v>8.3299510000000004E-3</v>
      </c>
      <c r="C413" s="6">
        <v>1.55E-6</v>
      </c>
      <c r="D413" s="6">
        <v>4.8889879999999997E-2</v>
      </c>
      <c r="E413" s="6">
        <v>2.34E-6</v>
      </c>
      <c r="F413" s="7">
        <v>4.522634</v>
      </c>
      <c r="G413" s="8">
        <v>3.7999999999999999E-2</v>
      </c>
      <c r="H413" s="6"/>
      <c r="I413" s="13">
        <f>(D413/AVERAGE(D411,D415)-1)*1000</f>
        <v>-22.802594646368245</v>
      </c>
      <c r="J413" s="13">
        <f>((I413/1000+1)*(17.75/1000+1)-1)*1000</f>
        <v>-5.4573407013412956</v>
      </c>
      <c r="K413" s="13">
        <f>1000*SQRT((E413/D413)*(E413/D413)+(E411/D411)*(E411/D411)+(E415/D415)*(E415/D415))</f>
        <v>9.166994686686257E-2</v>
      </c>
      <c r="P413" s="12"/>
      <c r="T413" s="4"/>
      <c r="V413" s="4"/>
    </row>
    <row r="414" spans="1:22">
      <c r="A414" s="12" t="s">
        <v>8</v>
      </c>
      <c r="B414" s="6">
        <v>8.3425099999999992E-3</v>
      </c>
      <c r="C414" s="6">
        <v>1.46E-6</v>
      </c>
      <c r="D414" s="6">
        <v>4.8885140000000001E-2</v>
      </c>
      <c r="E414" s="6">
        <v>2.4200000000000001E-6</v>
      </c>
      <c r="F414" s="7">
        <v>4.5776700000000003</v>
      </c>
      <c r="G414" s="8">
        <v>3.78E-2</v>
      </c>
      <c r="H414" s="6"/>
      <c r="I414" s="13">
        <f>(D414/AVERAGE(D411,D415)-1)*1000</f>
        <v>-22.897336455948714</v>
      </c>
      <c r="J414" s="13">
        <f>((I414/1000+1)*(17.75/1000+1)-1)*1000</f>
        <v>-5.5537641780418756</v>
      </c>
      <c r="K414" s="13">
        <f>1000*SQRT((E414/D414)*(E414/D414)+(E411/D411)*(E411/D411)+(E415/D415)*(E415/D415))</f>
        <v>9.253739881248231E-2</v>
      </c>
      <c r="P414" s="12"/>
      <c r="T414" s="1"/>
      <c r="V414" s="4"/>
    </row>
    <row r="415" spans="1:22">
      <c r="A415" s="5" t="s">
        <v>0</v>
      </c>
      <c r="B415" s="6">
        <v>8.4025520000000006E-3</v>
      </c>
      <c r="C415" s="6">
        <v>2.04E-6</v>
      </c>
      <c r="D415" s="6">
        <v>5.0028969999999999E-2</v>
      </c>
      <c r="E415" s="6">
        <v>2.9399999999999998E-6</v>
      </c>
      <c r="F415" s="7">
        <v>4.434215</v>
      </c>
      <c r="G415" s="8">
        <v>7.3300000000000004E-2</v>
      </c>
      <c r="H415" s="6"/>
      <c r="I415" s="5"/>
      <c r="J415" s="5"/>
      <c r="K415" s="5"/>
      <c r="P415" s="5"/>
      <c r="T415" s="4"/>
      <c r="V415" s="4"/>
    </row>
    <row r="416" spans="1:22">
      <c r="A416" s="12" t="s">
        <v>8</v>
      </c>
      <c r="B416" s="6">
        <v>8.3300760000000005E-3</v>
      </c>
      <c r="C416" s="6">
        <v>1.6199999999999999E-6</v>
      </c>
      <c r="D416" s="6">
        <v>4.8888050000000002E-2</v>
      </c>
      <c r="E416" s="6">
        <v>2.2400000000000002E-6</v>
      </c>
      <c r="F416" s="7">
        <v>4.6386479999999999</v>
      </c>
      <c r="G416" s="8">
        <v>3.8600000000000002E-2</v>
      </c>
      <c r="H416" s="6"/>
      <c r="I416" s="13">
        <f>(D416/AVERAGE(D415,D419)-1)*1000</f>
        <v>-22.790244023346396</v>
      </c>
      <c r="J416" s="13">
        <f>((I416/1000+1)*(17.75/1000+1)-1)*1000</f>
        <v>-5.4447708547608054</v>
      </c>
      <c r="K416" s="13">
        <f>1000*SQRT((E416/D416)*(E416/D416)+(E415/D415)*(E415/D415)+(E419/D419)*(E419/D419))</f>
        <v>8.9389588283166593E-2</v>
      </c>
      <c r="P416" s="12"/>
      <c r="T416" s="4"/>
      <c r="V416" s="1"/>
    </row>
    <row r="417" spans="1:22">
      <c r="A417" s="12" t="s">
        <v>8</v>
      </c>
      <c r="B417" s="6">
        <v>8.3167689999999999E-3</v>
      </c>
      <c r="C417" s="6">
        <v>1.4500000000000001E-6</v>
      </c>
      <c r="D417" s="6">
        <v>4.8884619999999997E-2</v>
      </c>
      <c r="E417" s="6">
        <v>2.4399999999999999E-6</v>
      </c>
      <c r="F417" s="7">
        <v>4.6239610000000004</v>
      </c>
      <c r="G417" s="8">
        <v>4.0300000000000002E-2</v>
      </c>
      <c r="H417" s="6"/>
      <c r="I417" s="13">
        <f>(D417/AVERAGE(D415,D419)-1)*1000</f>
        <v>-22.858805347903299</v>
      </c>
      <c r="J417" s="13">
        <f>((I417/1000+1)*(17.75/1000+1)-1)*1000</f>
        <v>-5.514549142828673</v>
      </c>
      <c r="K417" s="13">
        <f>1000*SQRT((E417/D417)*(E417/D417)+(E415/D415)*(E415/D415)+(E419/D419)*(E419/D419))</f>
        <v>9.1555846777807745E-2</v>
      </c>
      <c r="P417" s="12"/>
      <c r="T417" s="4"/>
      <c r="V417" s="4"/>
    </row>
    <row r="418" spans="1:22">
      <c r="A418" s="12" t="s">
        <v>8</v>
      </c>
      <c r="B418" s="6">
        <v>8.3144650000000001E-3</v>
      </c>
      <c r="C418" s="6">
        <v>1.75E-6</v>
      </c>
      <c r="D418" s="6">
        <v>4.8877370000000003E-2</v>
      </c>
      <c r="E418" s="6">
        <v>2.4600000000000002E-6</v>
      </c>
      <c r="F418" s="7">
        <v>4.5698939999999997</v>
      </c>
      <c r="G418" s="8">
        <v>3.7400000000000003E-2</v>
      </c>
      <c r="H418" s="6"/>
      <c r="I418" s="13">
        <f>(D418/AVERAGE(D415,D419)-1)*1000</f>
        <v>-23.003723599517411</v>
      </c>
      <c r="J418" s="13">
        <f>((I418/1000+1)*(17.75/1000+1)-1)*1000</f>
        <v>-5.662039693408949</v>
      </c>
      <c r="K418" s="13">
        <f>1000*SQRT((E418/D418)*(E418/D418)+(E415/D415)*(E415/D415)+(E419/D419)*(E419/D419))</f>
        <v>9.1783623892670724E-2</v>
      </c>
      <c r="P418" s="12"/>
      <c r="T418" s="1"/>
      <c r="V418" s="4"/>
    </row>
    <row r="419" spans="1:22">
      <c r="A419" s="5" t="s">
        <v>0</v>
      </c>
      <c r="B419" s="6">
        <v>8.3928760000000005E-3</v>
      </c>
      <c r="C419" s="6">
        <v>1.9300000000000002E-6</v>
      </c>
      <c r="D419" s="6">
        <v>5.0027439999999999E-2</v>
      </c>
      <c r="E419" s="6">
        <v>2.4700000000000001E-6</v>
      </c>
      <c r="F419" s="7">
        <v>4.7856930000000002</v>
      </c>
      <c r="G419" s="8">
        <v>3.4000000000000002E-2</v>
      </c>
      <c r="H419" s="6"/>
      <c r="I419" s="5"/>
      <c r="J419" s="5"/>
      <c r="K419" s="5"/>
      <c r="P419" s="5"/>
      <c r="T419" s="4"/>
      <c r="V419" s="4"/>
    </row>
    <row r="420" spans="1:22">
      <c r="A420" s="12" t="s">
        <v>8</v>
      </c>
      <c r="B420" s="6">
        <v>8.2558579999999996E-3</v>
      </c>
      <c r="C420" s="6">
        <v>2.0700000000000001E-6</v>
      </c>
      <c r="D420" s="6">
        <v>4.8885579999999998E-2</v>
      </c>
      <c r="E420" s="6">
        <v>2.3800000000000001E-6</v>
      </c>
      <c r="F420" s="7">
        <v>4.6140739999999996</v>
      </c>
      <c r="G420" s="8">
        <v>3.5299999999999998E-2</v>
      </c>
      <c r="H420" s="6"/>
      <c r="I420" s="13">
        <f>(D420/AVERAGE(D419,D423)-1)*1000</f>
        <v>-22.817641965111711</v>
      </c>
      <c r="J420" s="13">
        <f>((I420/1000+1)*(17.75/1000+1)-1)*1000</f>
        <v>-5.472655109992508</v>
      </c>
      <c r="K420" s="13">
        <f>1000*SQRT((E420/D420)*(E420/D420)+(E419/D419)*(E419/D419)+(E423/D423)*(E423/D423))</f>
        <v>8.454574026304551E-2</v>
      </c>
      <c r="P420" s="12"/>
      <c r="T420" s="4"/>
      <c r="V420" s="1"/>
    </row>
    <row r="421" spans="1:22">
      <c r="A421" s="12" t="s">
        <v>8</v>
      </c>
      <c r="B421" s="6">
        <v>8.3011950000000008E-3</v>
      </c>
      <c r="C421" s="6">
        <v>1.81E-6</v>
      </c>
      <c r="D421" s="6">
        <v>4.8886029999999997E-2</v>
      </c>
      <c r="E421" s="6">
        <v>2.2400000000000002E-6</v>
      </c>
      <c r="F421" s="7">
        <v>4.6483129999999999</v>
      </c>
      <c r="G421" s="8">
        <v>3.5799999999999998E-2</v>
      </c>
      <c r="H421" s="6"/>
      <c r="I421" s="13">
        <f>(D421/AVERAGE(D419,D423)-1)*1000</f>
        <v>-22.808646836873226</v>
      </c>
      <c r="J421" s="13">
        <f>((I421/1000+1)*(17.75/1000+1)-1)*1000</f>
        <v>-5.463500318227843</v>
      </c>
      <c r="K421" s="13">
        <f>1000*SQRT((E421/D421)*(E421/D421)+(E419/D419)*(E419/D419)+(E423/D423)*(E423/D423))</f>
        <v>8.2929447554365543E-2</v>
      </c>
      <c r="P421" s="12"/>
      <c r="T421" s="4"/>
      <c r="V421" s="4"/>
    </row>
    <row r="422" spans="1:22">
      <c r="A422" s="12" t="s">
        <v>8</v>
      </c>
      <c r="B422" s="6">
        <v>8.3050550000000004E-3</v>
      </c>
      <c r="C422" s="6">
        <v>1.6300000000000001E-6</v>
      </c>
      <c r="D422" s="6">
        <v>4.8890349999999999E-2</v>
      </c>
      <c r="E422" s="6">
        <v>2.2199999999999999E-6</v>
      </c>
      <c r="F422" s="7">
        <v>4.6195649999999997</v>
      </c>
      <c r="G422" s="8">
        <v>3.5400000000000001E-2</v>
      </c>
      <c r="H422" s="6"/>
      <c r="I422" s="13">
        <f>(D422/AVERAGE(D419,D423)-1)*1000</f>
        <v>-22.72229360578315</v>
      </c>
      <c r="J422" s="13">
        <f>((I422/1000+1)*(17.75/1000+1)-1)*1000</f>
        <v>-5.3756143172858373</v>
      </c>
      <c r="K422" s="13">
        <f>1000*SQRT((E422/D422)*(E422/D422)+(E419/D419)*(E419/D419)+(E423/D423)*(E423/D423))</f>
        <v>8.2701899820212227E-2</v>
      </c>
      <c r="P422" s="12"/>
      <c r="T422" s="1"/>
      <c r="V422" s="4"/>
    </row>
    <row r="423" spans="1:22">
      <c r="A423" s="5" t="s">
        <v>0</v>
      </c>
      <c r="B423" s="6">
        <v>8.4049959999999996E-3</v>
      </c>
      <c r="C423" s="6">
        <v>1.84E-6</v>
      </c>
      <c r="D423" s="6">
        <v>5.0026719999999997E-2</v>
      </c>
      <c r="E423" s="6">
        <v>2.4200000000000001E-6</v>
      </c>
      <c r="F423" s="7">
        <v>4.8499699999999999</v>
      </c>
      <c r="G423" s="8">
        <v>3.5200000000000002E-2</v>
      </c>
      <c r="H423" s="6"/>
      <c r="I423" s="5"/>
      <c r="J423" s="5"/>
      <c r="K423" s="5"/>
      <c r="P423" s="5"/>
      <c r="T423" s="4"/>
      <c r="V423" s="4"/>
    </row>
    <row r="424" spans="1:22">
      <c r="A424" s="12" t="s">
        <v>8</v>
      </c>
      <c r="B424" s="6">
        <v>8.284329E-3</v>
      </c>
      <c r="C424" s="6">
        <v>1.84E-6</v>
      </c>
      <c r="D424" s="6">
        <v>4.8887710000000001E-2</v>
      </c>
      <c r="E424" s="6">
        <v>2.26E-6</v>
      </c>
      <c r="F424" s="7">
        <v>4.650595</v>
      </c>
      <c r="G424" s="8">
        <v>3.61E-2</v>
      </c>
      <c r="H424" s="6"/>
      <c r="I424" s="13">
        <f>(D424/AVERAGE(D423,D427)-1)*1000</f>
        <v>-22.733358327530429</v>
      </c>
      <c r="J424" s="13">
        <f>((I424/1000+1)*(17.75/1000+1)-1)*1000</f>
        <v>-5.3868754378441075</v>
      </c>
      <c r="K424" s="13">
        <f>1000*SQRT((E424/D424)*(E424/D424)+(E423/D423)*(E423/D423)+(E427/D427)*(E427/D427))</f>
        <v>8.0512752109536692E-2</v>
      </c>
      <c r="P424" s="12"/>
      <c r="T424" s="4"/>
      <c r="V424" s="1"/>
    </row>
    <row r="425" spans="1:22">
      <c r="A425" s="12" t="s">
        <v>8</v>
      </c>
      <c r="B425" s="6">
        <v>8.288353E-3</v>
      </c>
      <c r="C425" s="6">
        <v>2.2699999999999999E-6</v>
      </c>
      <c r="D425" s="6">
        <v>4.8888029999999999E-2</v>
      </c>
      <c r="E425" s="6">
        <v>2.43E-6</v>
      </c>
      <c r="F425" s="7">
        <v>4.6471559999999998</v>
      </c>
      <c r="G425" s="8">
        <v>3.5900000000000001E-2</v>
      </c>
      <c r="H425" s="6"/>
      <c r="I425" s="13">
        <f>(D425/AVERAGE(D423,D427)-1)*1000</f>
        <v>-22.726961518898303</v>
      </c>
      <c r="J425" s="13">
        <f>((I425/1000+1)*(17.75/1000+1)-1)*1000</f>
        <v>-5.3803650858588181</v>
      </c>
      <c r="K425" s="13">
        <f>1000*SQRT((E425/D425)*(E425/D425)+(E423/D423)*(E423/D423)+(E427/D427)*(E427/D427))</f>
        <v>8.2558270887419891E-2</v>
      </c>
      <c r="P425" s="12"/>
      <c r="T425" s="4"/>
      <c r="V425" s="4"/>
    </row>
    <row r="426" spans="1:22">
      <c r="A426" s="12" t="s">
        <v>8</v>
      </c>
      <c r="B426" s="6">
        <v>8.3057470000000005E-3</v>
      </c>
      <c r="C426" s="6">
        <v>1.9099999999999999E-6</v>
      </c>
      <c r="D426" s="6">
        <v>4.8886899999999997E-2</v>
      </c>
      <c r="E426" s="6">
        <v>2.4099999999999998E-6</v>
      </c>
      <c r="F426" s="7">
        <v>4.6467850000000004</v>
      </c>
      <c r="G426" s="8">
        <v>3.6999999999999998E-2</v>
      </c>
      <c r="H426" s="6"/>
      <c r="I426" s="13">
        <f>(D426/AVERAGE(D423,D427)-1)*1000</f>
        <v>-22.749550249380633</v>
      </c>
      <c r="J426" s="13">
        <f>((I426/1000+1)*(17.75/1000+1)-1)*1000</f>
        <v>-5.4033547663071557</v>
      </c>
      <c r="K426" s="13">
        <f>1000*SQRT((E426/D426)*(E426/D426)+(E423/D423)*(E423/D423)+(E427/D427)*(E427/D427))</f>
        <v>8.2313297910380195E-2</v>
      </c>
      <c r="P426" s="12"/>
      <c r="T426" s="1"/>
      <c r="V426" s="4"/>
    </row>
    <row r="427" spans="1:22">
      <c r="A427" s="5" t="s">
        <v>0</v>
      </c>
      <c r="B427" s="6">
        <v>8.4097430000000008E-3</v>
      </c>
      <c r="C427" s="6">
        <v>1.35E-6</v>
      </c>
      <c r="D427" s="6">
        <v>5.0023169999999999E-2</v>
      </c>
      <c r="E427" s="6">
        <v>2.2400000000000002E-6</v>
      </c>
      <c r="F427" s="7">
        <v>4.8802630000000002</v>
      </c>
      <c r="G427" s="8">
        <v>3.7999999999999999E-2</v>
      </c>
      <c r="H427" s="6"/>
      <c r="I427" s="5"/>
      <c r="J427" s="5"/>
      <c r="K427" s="5"/>
      <c r="P427" s="5"/>
      <c r="T427" s="4"/>
      <c r="V427" s="4"/>
    </row>
    <row r="428" spans="1:22">
      <c r="A428" s="12" t="s">
        <v>9</v>
      </c>
      <c r="B428" s="6">
        <v>8.3229849999999998E-3</v>
      </c>
      <c r="C428" s="6">
        <v>1.5999999999999999E-6</v>
      </c>
      <c r="D428" s="6">
        <v>4.8887720000000003E-2</v>
      </c>
      <c r="E428" s="6">
        <v>2.4399999999999999E-6</v>
      </c>
      <c r="F428" s="7">
        <v>4.5892010000000001</v>
      </c>
      <c r="G428" s="8">
        <v>3.7600000000000001E-2</v>
      </c>
      <c r="H428" s="6"/>
      <c r="I428" s="13">
        <f>(D428/AVERAGE(D427,D431)-1)*1000</f>
        <v>-22.729837365585315</v>
      </c>
      <c r="J428" s="13">
        <f>((I428/1000+1)*(17.75/1000+1)-1)*1000</f>
        <v>-5.3832919788244782</v>
      </c>
      <c r="K428" s="13">
        <f>1000*SQRT((E428/D428)*(E428/D428)+(E427/D427)*(E427/D427)+(E431/D431)*(E431/D431))</f>
        <v>8.3270670748403858E-2</v>
      </c>
      <c r="P428" s="12"/>
      <c r="T428" s="4"/>
      <c r="V428" s="1"/>
    </row>
    <row r="429" spans="1:22">
      <c r="A429" s="12" t="s">
        <v>9</v>
      </c>
      <c r="B429" s="6">
        <v>8.3050160000000001E-3</v>
      </c>
      <c r="C429" s="6">
        <v>1.66E-6</v>
      </c>
      <c r="D429" s="6">
        <v>4.8887670000000001E-2</v>
      </c>
      <c r="E429" s="6">
        <v>2.3E-6</v>
      </c>
      <c r="F429" s="7">
        <v>4.5879070000000004</v>
      </c>
      <c r="G429" s="8">
        <v>3.5400000000000001E-2</v>
      </c>
      <c r="H429" s="6"/>
      <c r="I429" s="13">
        <f>(D429/AVERAGE(D427,D431)-1)*1000</f>
        <v>-22.730836870330727</v>
      </c>
      <c r="J429" s="13">
        <f>((I429/1000+1)*(17.75/1000+1)-1)*1000</f>
        <v>-5.3843092247791713</v>
      </c>
      <c r="K429" s="13">
        <f>1000*SQRT((E429/D429)*(E429/D429)+(E427/D427)*(E427/D427)+(E431/D431)*(E431/D431))</f>
        <v>8.1586477406195304E-2</v>
      </c>
      <c r="P429" s="12"/>
      <c r="T429" s="4"/>
      <c r="V429" s="4"/>
    </row>
    <row r="430" spans="1:22">
      <c r="A430" s="12" t="s">
        <v>9</v>
      </c>
      <c r="B430" s="6">
        <v>8.2982449999999992E-3</v>
      </c>
      <c r="C430" s="6">
        <v>1.6899999999999999E-6</v>
      </c>
      <c r="D430" s="6">
        <v>4.8884320000000002E-2</v>
      </c>
      <c r="E430" s="6">
        <v>2.2299999999999998E-6</v>
      </c>
      <c r="F430" s="7">
        <v>4.5290850000000002</v>
      </c>
      <c r="G430" s="8">
        <v>3.5099999999999999E-2</v>
      </c>
      <c r="H430" s="6"/>
      <c r="I430" s="13">
        <f>(D430/AVERAGE(D427,D431)-1)*1000</f>
        <v>-22.797803688272445</v>
      </c>
      <c r="J430" s="13">
        <f>((I430/1000+1)*(17.75/1000+1)-1)*1000</f>
        <v>-5.4524647037393903</v>
      </c>
      <c r="K430" s="13">
        <f>1000*SQRT((E430/D430)*(E430/D430)+(E427/D427)*(E427/D427)+(E431/D431)*(E431/D431))</f>
        <v>8.0771039963037139E-2</v>
      </c>
      <c r="P430" s="12"/>
      <c r="T430" s="1"/>
      <c r="V430" s="4"/>
    </row>
    <row r="431" spans="1:22">
      <c r="A431" s="5" t="s">
        <v>0</v>
      </c>
      <c r="B431" s="6">
        <v>8.3997640000000005E-3</v>
      </c>
      <c r="C431" s="6">
        <v>1.5600000000000001E-6</v>
      </c>
      <c r="D431" s="6">
        <v>5.0026380000000002E-2</v>
      </c>
      <c r="E431" s="6">
        <v>2.4700000000000001E-6</v>
      </c>
      <c r="F431" s="7">
        <v>4.8267040000000003</v>
      </c>
      <c r="G431" s="8">
        <v>3.6999999999999998E-2</v>
      </c>
      <c r="H431" s="6"/>
      <c r="I431" s="5"/>
      <c r="J431" s="5"/>
      <c r="K431" s="5"/>
      <c r="P431" s="5"/>
      <c r="V431" s="4"/>
    </row>
    <row r="432" spans="1:22">
      <c r="A432" s="12" t="s">
        <v>9</v>
      </c>
      <c r="B432" s="6">
        <v>8.285466E-3</v>
      </c>
      <c r="C432" s="6">
        <v>2.1799999999999999E-6</v>
      </c>
      <c r="D432" s="6">
        <v>4.8885749999999999E-2</v>
      </c>
      <c r="E432" s="6">
        <v>2.2299999999999998E-6</v>
      </c>
      <c r="F432" s="7">
        <v>4.6128999999999998</v>
      </c>
      <c r="G432" s="8">
        <v>3.85E-2</v>
      </c>
      <c r="H432" s="6"/>
      <c r="I432" s="13">
        <f>(D432/AVERAGE(D431,D435)-1)*1000</f>
        <v>-22.807797828162002</v>
      </c>
      <c r="J432" s="13">
        <f>((I432/1000+1)*(17.75/1000+1)-1)*1000</f>
        <v>-5.4626362396119621</v>
      </c>
      <c r="K432" s="13">
        <f>1000*SQRT((E432/D432)*(E432/D432)+(E431/D431)*(E431/D431)+(E435/D435)*(E435/D435))</f>
        <v>8.2237355753878541E-2</v>
      </c>
      <c r="P432" s="12"/>
      <c r="V432" s="1"/>
    </row>
    <row r="433" spans="1:22">
      <c r="A433" s="12" t="s">
        <v>9</v>
      </c>
      <c r="B433" s="6">
        <v>8.2881810000000004E-3</v>
      </c>
      <c r="C433" s="6">
        <v>1.9400000000000001E-6</v>
      </c>
      <c r="D433" s="6">
        <v>4.8892539999999998E-2</v>
      </c>
      <c r="E433" s="6">
        <v>2.39E-6</v>
      </c>
      <c r="F433" s="7">
        <v>4.583081</v>
      </c>
      <c r="G433" s="8">
        <v>3.7999999999999999E-2</v>
      </c>
      <c r="H433" s="6"/>
      <c r="I433" s="13">
        <f>(D433/AVERAGE(D431,D435)-1)*1000</f>
        <v>-22.672070442313451</v>
      </c>
      <c r="J433" s="13">
        <f>((I433/1000+1)*(17.75/1000+1)-1)*1000</f>
        <v>-5.3244996926645749</v>
      </c>
      <c r="K433" s="13">
        <f>1000*SQRT((E433/D433)*(E433/D433)+(E431/D431)*(E431/D431)+(E435/D435)*(E435/D435))</f>
        <v>8.4092991942354006E-2</v>
      </c>
      <c r="P433" s="12"/>
      <c r="V433" s="4"/>
    </row>
    <row r="434" spans="1:22">
      <c r="A434" s="12" t="s">
        <v>9</v>
      </c>
      <c r="B434" s="6">
        <v>8.2325799999999998E-3</v>
      </c>
      <c r="C434" s="6">
        <v>2.4099999999999998E-6</v>
      </c>
      <c r="D434" s="6">
        <v>4.8887519999999997E-2</v>
      </c>
      <c r="E434" s="6">
        <v>2.34E-6</v>
      </c>
      <c r="F434" s="7">
        <v>4.5763420000000004</v>
      </c>
      <c r="G434" s="8">
        <v>3.6499999999999998E-2</v>
      </c>
      <c r="H434" s="6"/>
      <c r="I434" s="13">
        <f>(D434/AVERAGE(D431,D435)-1)*1000</f>
        <v>-22.772416757035117</v>
      </c>
      <c r="J434" s="13">
        <f>((I434/1000+1)*(17.75/1000+1)-1)*1000</f>
        <v>-5.4266271544725075</v>
      </c>
      <c r="K434" s="13">
        <f>1000*SQRT((E434/D434)*(E434/D434)+(E431/D431)*(E431/D431)+(E435/D435)*(E435/D435))</f>
        <v>8.3505494718536397E-2</v>
      </c>
      <c r="P434" s="12"/>
      <c r="V434" s="4"/>
    </row>
    <row r="435" spans="1:22">
      <c r="A435" s="5" t="s">
        <v>0</v>
      </c>
      <c r="B435" s="6">
        <v>8.3653519999999995E-3</v>
      </c>
      <c r="C435" s="6">
        <v>2.2199999999999999E-6</v>
      </c>
      <c r="D435" s="6">
        <v>5.0027120000000001E-2</v>
      </c>
      <c r="E435" s="6">
        <v>2.3700000000000002E-6</v>
      </c>
      <c r="F435" s="7">
        <v>4.7939259999999999</v>
      </c>
      <c r="G435" s="8">
        <v>3.6799999999999999E-2</v>
      </c>
      <c r="H435" s="6"/>
      <c r="I435" s="5"/>
      <c r="J435" s="5"/>
      <c r="K435" s="5"/>
      <c r="P435" s="5"/>
      <c r="V435" s="4"/>
    </row>
    <row r="436" spans="1:22">
      <c r="A436" s="12" t="s">
        <v>9</v>
      </c>
      <c r="B436" s="6">
        <v>8.2406100000000006E-3</v>
      </c>
      <c r="C436" s="6">
        <v>3.4599999999999999E-6</v>
      </c>
      <c r="D436" s="6">
        <v>4.888692E-2</v>
      </c>
      <c r="E436" s="6">
        <v>2.2400000000000002E-6</v>
      </c>
      <c r="F436" s="7">
        <v>4.5656840000000001</v>
      </c>
      <c r="G436" s="8">
        <v>3.6700000000000003E-2</v>
      </c>
      <c r="H436" s="6"/>
      <c r="I436" s="13">
        <f>(D436/AVERAGE(D435,D439)-1)*1000</f>
        <v>-22.818593401761067</v>
      </c>
      <c r="J436" s="13">
        <f>((I436/1000+1)*(17.75/1000+1)-1)*1000</f>
        <v>-5.4736234346424162</v>
      </c>
      <c r="K436" s="13">
        <f>1000*SQRT((E436/D436)*(E436/D436)+(E435/D435)*(E435/D435)+(E439/D439)*(E439/D439))</f>
        <v>7.8789663338404231E-2</v>
      </c>
      <c r="P436" s="12"/>
      <c r="V436" s="1"/>
    </row>
    <row r="437" spans="1:22">
      <c r="A437" s="12" t="s">
        <v>9</v>
      </c>
      <c r="B437" s="6">
        <v>8.2784650000000005E-3</v>
      </c>
      <c r="C437" s="6">
        <v>1.81E-6</v>
      </c>
      <c r="D437" s="6">
        <v>4.8884249999999997E-2</v>
      </c>
      <c r="E437" s="6">
        <v>2.3499999999999999E-6</v>
      </c>
      <c r="F437" s="7">
        <v>4.5658339999999997</v>
      </c>
      <c r="G437" s="8">
        <v>3.6900000000000002E-2</v>
      </c>
      <c r="H437" s="6"/>
      <c r="I437" s="13">
        <f>(D437/AVERAGE(D435,D439)-1)*1000</f>
        <v>-22.871962981100946</v>
      </c>
      <c r="J437" s="13">
        <f>((I437/1000+1)*(17.75/1000+1)-1)*1000</f>
        <v>-5.5279403240156011</v>
      </c>
      <c r="K437" s="13">
        <f>1000*SQRT((E437/D437)*(E437/D437)+(E435/D435)*(E435/D435)+(E439/D439)*(E439/D439))</f>
        <v>8.0120689021114799E-2</v>
      </c>
      <c r="P437" s="12"/>
      <c r="V437" s="4"/>
    </row>
    <row r="438" spans="1:22">
      <c r="A438" s="12" t="s">
        <v>9</v>
      </c>
      <c r="B438" s="6">
        <v>8.2911419999999996E-3</v>
      </c>
      <c r="C438" s="6">
        <v>1.8300000000000001E-6</v>
      </c>
      <c r="D438" s="6">
        <v>4.8892959999999999E-2</v>
      </c>
      <c r="E438" s="6">
        <v>2.2699999999999999E-6</v>
      </c>
      <c r="F438" s="7">
        <v>4.5792809999999999</v>
      </c>
      <c r="G438" s="8">
        <v>3.61E-2</v>
      </c>
      <c r="H438" s="6"/>
      <c r="I438" s="13">
        <f>(D438/AVERAGE(D435,D439)-1)*1000</f>
        <v>-22.697862218535537</v>
      </c>
      <c r="J438" s="13">
        <f>((I438/1000+1)*(17.75/1000+1)-1)*1000</f>
        <v>-5.3507492729145678</v>
      </c>
      <c r="K438" s="13">
        <f>1000*SQRT((E438/D438)*(E438/D438)+(E435/D435)*(E435/D435)+(E439/D439)*(E439/D439))</f>
        <v>7.9144746452190981E-2</v>
      </c>
      <c r="P438" s="12"/>
      <c r="V438" s="4"/>
    </row>
    <row r="439" spans="1:22">
      <c r="A439" s="5" t="s">
        <v>0</v>
      </c>
      <c r="B439" s="6">
        <v>8.3959629999999993E-3</v>
      </c>
      <c r="C439" s="6">
        <v>1.9199999999999998E-6</v>
      </c>
      <c r="D439" s="6">
        <v>5.0029879999999999E-2</v>
      </c>
      <c r="E439" s="6">
        <v>2.1600000000000001E-6</v>
      </c>
      <c r="F439" s="7">
        <v>4.8343959999999999</v>
      </c>
      <c r="G439" s="8">
        <v>3.7100000000000001E-2</v>
      </c>
      <c r="H439" s="6"/>
      <c r="I439" s="5"/>
      <c r="J439" s="5"/>
      <c r="K439" s="5"/>
      <c r="P439" s="5"/>
      <c r="V439" s="4"/>
    </row>
    <row r="440" spans="1:22">
      <c r="A440" s="12" t="s">
        <v>9</v>
      </c>
      <c r="B440" s="6">
        <v>8.300066E-3</v>
      </c>
      <c r="C440" s="6">
        <v>1.6700000000000001E-6</v>
      </c>
      <c r="D440" s="6">
        <v>4.888969E-2</v>
      </c>
      <c r="E440" s="6">
        <v>2.6299999999999998E-6</v>
      </c>
      <c r="F440" s="7">
        <v>4.50467</v>
      </c>
      <c r="G440" s="8">
        <v>3.2800000000000003E-2</v>
      </c>
      <c r="H440" s="6"/>
      <c r="I440" s="13">
        <f>(D440/AVERAGE(D439,D443)-1)*1000</f>
        <v>-22.7353887869719</v>
      </c>
      <c r="J440" s="13">
        <f>((I440/1000+1)*(17.75/1000+1)-1)*1000</f>
        <v>-5.3889419379407055</v>
      </c>
      <c r="K440" s="13">
        <f>1000*SQRT((E440/D440)*(E440/D440)+(E439/D439)*(E439/D439)+(E443/D443)*(E443/D443))</f>
        <v>8.6246765523276439E-2</v>
      </c>
      <c r="P440" s="12"/>
      <c r="V440" s="1"/>
    </row>
    <row r="441" spans="1:22">
      <c r="A441" s="12" t="s">
        <v>9</v>
      </c>
      <c r="B441" s="6">
        <v>8.2692559999999991E-3</v>
      </c>
      <c r="C441" s="6">
        <v>1.9300000000000002E-6</v>
      </c>
      <c r="D441" s="6">
        <v>4.889259E-2</v>
      </c>
      <c r="E441" s="6">
        <v>2.4899999999999999E-6</v>
      </c>
      <c r="F441" s="7">
        <v>4.6330349999999996</v>
      </c>
      <c r="G441" s="8">
        <v>3.4500000000000003E-2</v>
      </c>
      <c r="H441" s="6"/>
      <c r="I441" s="13">
        <f>(D441/AVERAGE(D439,D443)-1)*1000</f>
        <v>-22.677420176974273</v>
      </c>
      <c r="J441" s="13">
        <f>((I441/1000+1)*(17.75/1000+1)-1)*1000</f>
        <v>-5.3299443851155814</v>
      </c>
      <c r="K441" s="13">
        <f>1000*SQRT((E441/D441)*(E441/D441)+(E439/D439)*(E439/D439)+(E443/D443)*(E443/D443))</f>
        <v>8.4488495423593865E-2</v>
      </c>
      <c r="P441" s="12"/>
      <c r="V441" s="4"/>
    </row>
    <row r="442" spans="1:22">
      <c r="A442" s="12" t="s">
        <v>9</v>
      </c>
      <c r="B442" s="6">
        <v>8.2627710000000004E-3</v>
      </c>
      <c r="C442" s="6">
        <v>2.26E-6</v>
      </c>
      <c r="D442" s="6">
        <v>4.8884549999999999E-2</v>
      </c>
      <c r="E442" s="6">
        <v>2.5500000000000001E-6</v>
      </c>
      <c r="F442" s="7">
        <v>4.5517099999999999</v>
      </c>
      <c r="G442" s="8">
        <v>3.6700000000000003E-2</v>
      </c>
      <c r="H442" s="6"/>
      <c r="I442" s="13">
        <f>(D442/AVERAGE(D439,D443)-1)*1000</f>
        <v>-22.838133150898887</v>
      </c>
      <c r="J442" s="13">
        <f>((I442/1000+1)*(17.75/1000+1)-1)*1000</f>
        <v>-5.4935100143274074</v>
      </c>
      <c r="K442" s="13">
        <f>1000*SQRT((E442/D442)*(E442/D442)+(E439/D439)*(E439/D439)+(E443/D443)*(E443/D443))</f>
        <v>8.5239088473984342E-2</v>
      </c>
      <c r="P442" s="12"/>
      <c r="V442" s="4"/>
    </row>
    <row r="443" spans="1:22">
      <c r="A443" s="5" t="s">
        <v>0</v>
      </c>
      <c r="B443" s="6">
        <v>8.3540490000000005E-3</v>
      </c>
      <c r="C443" s="6">
        <v>2.6699999999999998E-6</v>
      </c>
      <c r="D443" s="6">
        <v>5.0024270000000003E-2</v>
      </c>
      <c r="E443" s="6">
        <v>2.5900000000000002E-6</v>
      </c>
      <c r="F443" s="7">
        <v>4.7900660000000004</v>
      </c>
      <c r="G443" s="8">
        <v>3.5799999999999998E-2</v>
      </c>
      <c r="H443" s="6"/>
      <c r="I443" s="5"/>
      <c r="J443" s="5"/>
      <c r="K443" s="5"/>
      <c r="P443" s="5"/>
      <c r="V443" s="4"/>
    </row>
    <row r="444" spans="1:22">
      <c r="A444" s="12" t="s">
        <v>10</v>
      </c>
      <c r="B444" s="6">
        <v>8.2719390000000007E-3</v>
      </c>
      <c r="C444" s="6">
        <v>2.2199999999999999E-6</v>
      </c>
      <c r="D444" s="6">
        <v>4.8886600000000002E-2</v>
      </c>
      <c r="E444" s="6">
        <v>2.6199999999999999E-6</v>
      </c>
      <c r="F444" s="7">
        <v>4.6014179999999998</v>
      </c>
      <c r="G444" s="8">
        <v>3.5499999999999997E-2</v>
      </c>
      <c r="H444" s="6"/>
      <c r="I444" s="13">
        <f>(D444/AVERAGE(D443,D447)-1)*1000</f>
        <v>-22.782505011111564</v>
      </c>
      <c r="J444" s="13">
        <f>((I444/1000+1)*(17.75/1000+1)-1)*1000</f>
        <v>-5.4368944750589066</v>
      </c>
      <c r="K444" s="13">
        <f>1000*SQRT((E444/D444)*(E444/D444)+(E443/D443)*(E443/D443)+(E447/D447)*(E447/D447))</f>
        <v>8.6627452917741266E-2</v>
      </c>
      <c r="P444" s="12"/>
      <c r="V444" s="1"/>
    </row>
    <row r="445" spans="1:22">
      <c r="A445" s="12" t="s">
        <v>10</v>
      </c>
      <c r="B445" s="6">
        <v>8.2913740000000007E-3</v>
      </c>
      <c r="C445" s="6">
        <v>1.75E-6</v>
      </c>
      <c r="D445" s="6">
        <v>4.8888300000000003E-2</v>
      </c>
      <c r="E445" s="6">
        <v>2.4600000000000002E-6</v>
      </c>
      <c r="F445" s="7">
        <v>4.5764440000000004</v>
      </c>
      <c r="G445" s="8">
        <v>3.49E-2</v>
      </c>
      <c r="H445" s="6"/>
      <c r="I445" s="13">
        <f>(D445/AVERAGE(D443,D447)-1)*1000</f>
        <v>-22.748522902691583</v>
      </c>
      <c r="J445" s="13">
        <f>((I445/1000+1)*(17.75/1000+1)-1)*1000</f>
        <v>-5.402309184214471</v>
      </c>
      <c r="K445" s="13">
        <f>1000*SQRT((E445/D445)*(E445/D445)+(E443/D443)*(E443/D443)+(E447/D447)*(E447/D447))</f>
        <v>8.4640661265651423E-2</v>
      </c>
      <c r="P445" s="12"/>
      <c r="V445" s="4"/>
    </row>
    <row r="446" spans="1:22">
      <c r="A446" s="12" t="s">
        <v>10</v>
      </c>
      <c r="B446" s="6">
        <v>8.2286129999999992E-3</v>
      </c>
      <c r="C446" s="6">
        <v>2.12E-6</v>
      </c>
      <c r="D446" s="6">
        <v>4.888696E-2</v>
      </c>
      <c r="E446" s="6">
        <v>2.5500000000000001E-6</v>
      </c>
      <c r="F446" s="7">
        <v>4.5756189999999997</v>
      </c>
      <c r="G446" s="8">
        <v>3.6299999999999999E-2</v>
      </c>
      <c r="H446" s="6"/>
      <c r="I446" s="13">
        <f>(D446/AVERAGE(D443,D447)-1)*1000</f>
        <v>-22.775308799916736</v>
      </c>
      <c r="J446" s="13">
        <f>((I446/1000+1)*(17.75/1000+1)-1)*1000</f>
        <v>-5.4295705311153686</v>
      </c>
      <c r="K446" s="13">
        <f>1000*SQRT((E446/D446)*(E446/D446)+(E443/D443)*(E443/D443)+(E447/D447)*(E447/D447))</f>
        <v>8.5748740956300334E-2</v>
      </c>
      <c r="P446" s="12"/>
      <c r="V446" s="4"/>
    </row>
    <row r="447" spans="1:22">
      <c r="A447" s="5" t="s">
        <v>0</v>
      </c>
      <c r="B447" s="6">
        <v>8.3463979999999997E-3</v>
      </c>
      <c r="C447" s="6">
        <v>2.2900000000000001E-6</v>
      </c>
      <c r="D447" s="6">
        <v>5.0028379999999997E-2</v>
      </c>
      <c r="E447" s="6">
        <v>2.21E-6</v>
      </c>
      <c r="F447" s="7">
        <v>4.8380580000000002</v>
      </c>
      <c r="G447" s="8">
        <v>3.9800000000000002E-2</v>
      </c>
      <c r="H447" s="6"/>
      <c r="I447" s="5"/>
      <c r="J447" s="5"/>
      <c r="K447" s="5"/>
      <c r="P447" s="5"/>
      <c r="V447" s="4"/>
    </row>
    <row r="448" spans="1:22">
      <c r="A448" s="12" t="s">
        <v>10</v>
      </c>
      <c r="B448" s="6">
        <v>8.2635680000000006E-3</v>
      </c>
      <c r="C448" s="6">
        <v>1.99E-6</v>
      </c>
      <c r="D448" s="6">
        <v>4.8885810000000002E-2</v>
      </c>
      <c r="E448" s="6">
        <v>2.4899999999999999E-6</v>
      </c>
      <c r="F448" s="7">
        <v>4.537337</v>
      </c>
      <c r="G448" s="8">
        <v>3.5000000000000003E-2</v>
      </c>
      <c r="H448" s="6"/>
      <c r="I448" s="13">
        <f>(D448/AVERAGE(D447,D451)-1)*1000</f>
        <v>-22.76919054305726</v>
      </c>
      <c r="J448" s="13">
        <f>((I448/1000+1)*(17.75/1000+1)-1)*1000</f>
        <v>-5.4233436751965902</v>
      </c>
      <c r="K448" s="13">
        <f>1000*SQRT((E448/D448)*(E448/D448)+(E447/D447)*(E447/D447)+(E451/D451)*(E451/D451))</f>
        <v>8.1496354343619473E-2</v>
      </c>
      <c r="P448" s="12"/>
      <c r="V448" s="1"/>
    </row>
    <row r="449" spans="1:22">
      <c r="A449" s="12" t="s">
        <v>10</v>
      </c>
      <c r="B449" s="6">
        <v>8.2878589999999999E-3</v>
      </c>
      <c r="C449" s="6">
        <v>2.08E-6</v>
      </c>
      <c r="D449" s="6">
        <v>4.888199E-2</v>
      </c>
      <c r="E449" s="6">
        <v>2.5100000000000001E-6</v>
      </c>
      <c r="F449" s="7">
        <v>4.5785470000000004</v>
      </c>
      <c r="G449" s="8">
        <v>3.2800000000000003E-2</v>
      </c>
      <c r="H449" s="6"/>
      <c r="I449" s="13">
        <f>(D449/AVERAGE(D447,D451)-1)*1000</f>
        <v>-22.845552614016661</v>
      </c>
      <c r="J449" s="13">
        <f>((I449/1000+1)*(17.75/1000+1)-1)*1000</f>
        <v>-5.501061172915489</v>
      </c>
      <c r="K449" s="13">
        <f>1000*SQRT((E449/D449)*(E449/D449)+(E447/D447)*(E447/D447)+(E451/D451)*(E451/D451))</f>
        <v>8.1755195114748908E-2</v>
      </c>
      <c r="P449" s="12"/>
      <c r="V449" s="4"/>
    </row>
    <row r="450" spans="1:22">
      <c r="A450" s="12" t="s">
        <v>10</v>
      </c>
      <c r="B450" s="6">
        <v>8.3045840000000003E-3</v>
      </c>
      <c r="C450" s="6">
        <v>1.6700000000000001E-6</v>
      </c>
      <c r="D450" s="6">
        <v>4.8881029999999999E-2</v>
      </c>
      <c r="E450" s="6">
        <v>2.3E-6</v>
      </c>
      <c r="F450" s="7">
        <v>4.5342359999999999</v>
      </c>
      <c r="G450" s="8">
        <v>3.32E-2</v>
      </c>
      <c r="H450" s="6"/>
      <c r="I450" s="13">
        <f>(D450/AVERAGE(D447,D451)-1)*1000</f>
        <v>-22.864743082111172</v>
      </c>
      <c r="J450" s="13">
        <f>((I450/1000+1)*(17.75/1000+1)-1)*1000</f>
        <v>-5.5205922718186695</v>
      </c>
      <c r="K450" s="13">
        <f>1000*SQRT((E450/D450)*(E450/D450)+(E447/D447)*(E447/D447)+(E451/D451)*(E451/D451))</f>
        <v>7.9128158310261265E-2</v>
      </c>
      <c r="P450" s="12"/>
      <c r="V450" s="4"/>
    </row>
    <row r="451" spans="1:22">
      <c r="A451" s="5" t="s">
        <v>0</v>
      </c>
      <c r="B451" s="6">
        <v>8.4084120000000005E-3</v>
      </c>
      <c r="C451" s="6">
        <v>1.3799999999999999E-6</v>
      </c>
      <c r="D451" s="6">
        <v>5.0021290000000003E-2</v>
      </c>
      <c r="E451" s="6">
        <v>2.2900000000000001E-6</v>
      </c>
      <c r="F451" s="7">
        <v>4.73909</v>
      </c>
      <c r="G451" s="8">
        <v>3.2800000000000003E-2</v>
      </c>
      <c r="H451" s="6"/>
      <c r="I451" s="5"/>
      <c r="J451" s="5"/>
      <c r="K451" s="5"/>
      <c r="P451" s="5"/>
      <c r="V451" s="4"/>
    </row>
    <row r="452" spans="1:22">
      <c r="A452" s="12" t="s">
        <v>10</v>
      </c>
      <c r="B452" s="6">
        <v>8.285008E-3</v>
      </c>
      <c r="C452" s="6">
        <v>2.1500000000000002E-6</v>
      </c>
      <c r="D452" s="6">
        <v>4.8891709999999998E-2</v>
      </c>
      <c r="E452" s="6">
        <v>2.7E-6</v>
      </c>
      <c r="F452" s="7">
        <v>4.5820030000000003</v>
      </c>
      <c r="G452" s="8">
        <v>3.56E-2</v>
      </c>
      <c r="H452" s="6"/>
      <c r="I452" s="13">
        <f>(D452/AVERAGE(D451,D455)-1)*1000</f>
        <v>-22.558047455556228</v>
      </c>
      <c r="J452" s="13">
        <f>((I452/1000+1)*(17.75/1000+1)-1)*1000</f>
        <v>-5.2084527978923933</v>
      </c>
      <c r="K452" s="13">
        <f>1000*SQRT((E452/D452)*(E452/D452)+(E451/D451)*(E451/D451)+(E455/D455)*(E455/D455))</f>
        <v>8.8703676306778181E-2</v>
      </c>
      <c r="P452" s="12"/>
      <c r="V452" s="1"/>
    </row>
    <row r="453" spans="1:22">
      <c r="A453" s="12" t="s">
        <v>10</v>
      </c>
      <c r="B453" s="6">
        <v>8.2960580000000003E-3</v>
      </c>
      <c r="C453" s="6">
        <v>1.6500000000000001E-6</v>
      </c>
      <c r="D453" s="6">
        <v>4.8885770000000002E-2</v>
      </c>
      <c r="E453" s="6">
        <v>2.4600000000000002E-6</v>
      </c>
      <c r="F453" s="7">
        <v>4.5822589999999996</v>
      </c>
      <c r="G453" s="8">
        <v>3.4200000000000001E-2</v>
      </c>
      <c r="H453" s="6"/>
      <c r="I453" s="13">
        <f>(D453/AVERAGE(D451,D455)-1)*1000</f>
        <v>-22.676799800240175</v>
      </c>
      <c r="J453" s="13">
        <f>((I453/1000+1)*(17.75/1000+1)-1)*1000</f>
        <v>-5.3293129966944797</v>
      </c>
      <c r="K453" s="13">
        <f>1000*SQRT((E453/D453)*(E453/D453)+(E451/D451)*(E451/D451)+(E455/D455)*(E455/D455))</f>
        <v>8.5737302342517571E-2</v>
      </c>
      <c r="P453" s="12"/>
      <c r="V453" s="4"/>
    </row>
    <row r="454" spans="1:22">
      <c r="A454" s="12" t="s">
        <v>10</v>
      </c>
      <c r="B454" s="6">
        <v>8.2317829999999995E-3</v>
      </c>
      <c r="C454" s="6">
        <v>2.7199999999999998E-6</v>
      </c>
      <c r="D454" s="6">
        <v>4.8888319999999999E-2</v>
      </c>
      <c r="E454" s="6">
        <v>2.6000000000000001E-6</v>
      </c>
      <c r="F454" s="7">
        <v>4.4981439999999999</v>
      </c>
      <c r="G454" s="8">
        <v>3.5200000000000002E-2</v>
      </c>
      <c r="H454" s="6"/>
      <c r="I454" s="13">
        <f>(D454/AVERAGE(D451,D455)-1)*1000</f>
        <v>-22.625820258330375</v>
      </c>
      <c r="J454" s="13">
        <f>((I454/1000+1)*(17.75/1000+1)-1)*1000</f>
        <v>-5.2774285679157984</v>
      </c>
      <c r="K454" s="13">
        <f>1000*SQRT((E454/D454)*(E454/D454)+(E451/D451)*(E451/D451)+(E455/D455)*(E455/D455))</f>
        <v>8.744720761310619E-2</v>
      </c>
      <c r="P454" s="12"/>
      <c r="V454" s="4"/>
    </row>
    <row r="455" spans="1:22">
      <c r="A455" s="5" t="s">
        <v>0</v>
      </c>
      <c r="B455" s="6">
        <v>8.3276549999999998E-3</v>
      </c>
      <c r="C455" s="6">
        <v>2.04E-6</v>
      </c>
      <c r="D455" s="6">
        <v>5.0018840000000002E-2</v>
      </c>
      <c r="E455" s="6">
        <v>2.61E-6</v>
      </c>
      <c r="F455" s="7">
        <v>4.8884850000000002</v>
      </c>
      <c r="G455" s="8">
        <v>3.7400000000000003E-2</v>
      </c>
      <c r="H455" s="6"/>
      <c r="I455" s="5"/>
      <c r="J455" s="5"/>
      <c r="K455" s="5"/>
      <c r="P455" s="5"/>
      <c r="V455" s="4"/>
    </row>
    <row r="456" spans="1:22">
      <c r="A456" s="12" t="s">
        <v>10</v>
      </c>
      <c r="B456" s="6">
        <v>8.2592510000000004E-3</v>
      </c>
      <c r="C456" s="6">
        <v>1.7400000000000001E-6</v>
      </c>
      <c r="D456" s="6">
        <v>4.889259E-2</v>
      </c>
      <c r="E456" s="6">
        <v>2.4200000000000001E-6</v>
      </c>
      <c r="F456" s="7">
        <v>4.5468510000000002</v>
      </c>
      <c r="G456" s="8">
        <v>3.09E-2</v>
      </c>
      <c r="H456" s="6"/>
      <c r="I456" s="13">
        <f>(D456/AVERAGE(D455,D459)-1)*1000</f>
        <v>-22.605620569573492</v>
      </c>
      <c r="J456" s="13">
        <f>((I456/1000+1)*(17.75/1000+1)-1)*1000</f>
        <v>-5.2568703346834722</v>
      </c>
      <c r="K456" s="13">
        <f>1000*SQRT((E456/D456)*(E456/D456)+(E455/D455)*(E455/D455)+(E459/D459)*(E459/D459))</f>
        <v>8.7237032054066951E-2</v>
      </c>
      <c r="P456" s="12"/>
      <c r="V456" s="1"/>
    </row>
    <row r="457" spans="1:22">
      <c r="A457" s="12" t="s">
        <v>10</v>
      </c>
      <c r="B457" s="6">
        <v>8.2521220000000006E-3</v>
      </c>
      <c r="C457" s="6">
        <v>2.0899999999999999E-6</v>
      </c>
      <c r="D457" s="6">
        <v>4.8888220000000003E-2</v>
      </c>
      <c r="E457" s="6">
        <v>2.0200000000000001E-6</v>
      </c>
      <c r="F457" s="7">
        <v>4.5448019999999998</v>
      </c>
      <c r="G457" s="8">
        <v>3.1699999999999999E-2</v>
      </c>
      <c r="H457" s="6"/>
      <c r="I457" s="13">
        <f>(D457/AVERAGE(D455,D459)-1)*1000</f>
        <v>-22.692979685507208</v>
      </c>
      <c r="J457" s="13">
        <f>((I457/1000+1)*(17.75/1000+1)-1)*1000</f>
        <v>-5.3457800749250328</v>
      </c>
      <c r="K457" s="13">
        <f>1000*SQRT((E457/D457)*(E457/D457)+(E455/D455)*(E455/D455)+(E459/D459)*(E459/D459))</f>
        <v>8.2871343504901177E-2</v>
      </c>
      <c r="P457" s="12"/>
      <c r="V457" s="4"/>
    </row>
    <row r="458" spans="1:22">
      <c r="A458" s="12" t="s">
        <v>10</v>
      </c>
      <c r="B458" s="6">
        <v>8.2724789999999992E-3</v>
      </c>
      <c r="C458" s="6">
        <v>1.9400000000000001E-6</v>
      </c>
      <c r="D458" s="6">
        <v>4.8890549999999998E-2</v>
      </c>
      <c r="E458" s="6">
        <v>2.5100000000000001E-6</v>
      </c>
      <c r="F458" s="7">
        <v>4.5999670000000004</v>
      </c>
      <c r="G458" s="8">
        <v>3.8399999999999997E-2</v>
      </c>
      <c r="H458" s="6"/>
      <c r="I458" s="13">
        <f>(D458/AVERAGE(D455,D459)-1)*1000</f>
        <v>-22.646401484105571</v>
      </c>
      <c r="J458" s="13">
        <f>((I458/1000+1)*(17.75/1000+1)-1)*1000</f>
        <v>-5.2983751104485055</v>
      </c>
      <c r="K458" s="13">
        <f>1000*SQRT((E458/D458)*(E458/D458)+(E455/D455)*(E455/D455)+(E459/D459)*(E459/D459))</f>
        <v>8.8295699467060743E-2</v>
      </c>
      <c r="P458" s="12"/>
      <c r="V458" s="4"/>
    </row>
    <row r="459" spans="1:22">
      <c r="A459" s="5" t="s">
        <v>49</v>
      </c>
      <c r="B459" s="6">
        <v>8.2639600000000007E-3</v>
      </c>
      <c r="C459" s="6">
        <v>3.2100000000000002E-6</v>
      </c>
      <c r="D459" s="6">
        <v>5.0027960000000003E-2</v>
      </c>
      <c r="E459" s="6">
        <v>2.4700000000000001E-6</v>
      </c>
      <c r="F459" s="7">
        <v>4.7538939999999998</v>
      </c>
      <c r="G459" s="8">
        <v>3.6299999999999999E-2</v>
      </c>
      <c r="H459" s="6"/>
      <c r="I459" s="5"/>
      <c r="J459" s="5"/>
      <c r="K459" s="5"/>
      <c r="P459" s="5"/>
      <c r="V459" s="4"/>
    </row>
    <row r="460" spans="1:22">
      <c r="A460" s="12" t="s">
        <v>50</v>
      </c>
      <c r="B460" s="6">
        <v>8.1846839999999994E-3</v>
      </c>
      <c r="C460" s="6">
        <v>2.5299999999999999E-6</v>
      </c>
      <c r="D460" s="6">
        <v>4.8885190000000002E-2</v>
      </c>
      <c r="E460" s="6">
        <v>2.1600000000000001E-6</v>
      </c>
      <c r="F460" s="7">
        <v>4.4813289999999997</v>
      </c>
      <c r="G460" s="8">
        <v>3.6600000000000001E-2</v>
      </c>
      <c r="H460" s="6"/>
      <c r="I460" s="13">
        <f>(D460/AVERAGE(D459,D463)-1)*1000</f>
        <v>-22.877392526925</v>
      </c>
      <c r="J460" s="13">
        <f>((I460/1000+1)*(17.75/1000+1)-1)*1000</f>
        <v>-5.5334662442779736</v>
      </c>
      <c r="K460" s="13">
        <f>1000*SQRT((E460/D460)*(E460/D460)+(E459/D459)*(E459/D459)+(E463/D463)*(E463/D463))</f>
        <v>8.25078929500518E-2</v>
      </c>
      <c r="P460" s="12"/>
      <c r="V460" s="1"/>
    </row>
    <row r="461" spans="1:22">
      <c r="A461" s="12" t="s">
        <v>50</v>
      </c>
      <c r="B461" s="6">
        <v>8.23224E-3</v>
      </c>
      <c r="C461" s="6">
        <v>2.0899999999999999E-6</v>
      </c>
      <c r="D461" s="6">
        <v>4.8891289999999997E-2</v>
      </c>
      <c r="E461" s="6">
        <v>2.2900000000000001E-6</v>
      </c>
      <c r="F461" s="7">
        <v>4.4974210000000001</v>
      </c>
      <c r="G461" s="8">
        <v>3.1E-2</v>
      </c>
      <c r="H461" s="6"/>
      <c r="I461" s="13">
        <f>(D461/AVERAGE(D459,D463)-1)*1000</f>
        <v>-22.755465049388746</v>
      </c>
      <c r="J461" s="13">
        <f>((I461/1000+1)*(17.75/1000+1)-1)*1000</f>
        <v>-5.409374554015467</v>
      </c>
      <c r="K461" s="13">
        <f>1000*SQRT((E461/D461)*(E461/D461)+(E459/D459)*(E459/D459)+(E463/D463)*(E463/D463))</f>
        <v>8.3958794609850451E-2</v>
      </c>
      <c r="P461" s="12"/>
      <c r="V461" s="4"/>
    </row>
    <row r="462" spans="1:22">
      <c r="A462" s="12" t="s">
        <v>50</v>
      </c>
      <c r="B462" s="6">
        <v>8.237065E-3</v>
      </c>
      <c r="C462" s="6">
        <v>2.3800000000000001E-6</v>
      </c>
      <c r="D462" s="6">
        <v>4.8883089999999997E-2</v>
      </c>
      <c r="E462" s="6">
        <v>2.4499999999999998E-6</v>
      </c>
      <c r="F462" s="7">
        <v>4.5508199999999999</v>
      </c>
      <c r="G462" s="8">
        <v>3.4000000000000002E-2</v>
      </c>
      <c r="H462" s="6"/>
      <c r="I462" s="13">
        <f>(D462/AVERAGE(D459,D463)-1)*1000</f>
        <v>-22.919367560175317</v>
      </c>
      <c r="J462" s="13">
        <f>((I462/1000+1)*(17.75/1000+1)-1)*1000</f>
        <v>-5.5761863343685159</v>
      </c>
      <c r="K462" s="13">
        <f>1000*SQRT((E462/D462)*(E462/D462)+(E459/D459)*(E459/D459)+(E463/D463)*(E463/D463))</f>
        <v>8.583237356731839E-2</v>
      </c>
      <c r="P462" s="12"/>
      <c r="V462" s="4"/>
    </row>
    <row r="463" spans="1:22">
      <c r="A463" s="5" t="s">
        <v>49</v>
      </c>
      <c r="B463" s="6">
        <v>8.3182129999999996E-3</v>
      </c>
      <c r="C463" s="6">
        <v>3.3299999999999999E-6</v>
      </c>
      <c r="D463" s="6">
        <v>5.0031520000000003E-2</v>
      </c>
      <c r="E463" s="6">
        <v>2.4600000000000002E-6</v>
      </c>
      <c r="F463" s="7">
        <v>4.7218970000000002</v>
      </c>
      <c r="G463" s="8">
        <v>3.8800000000000001E-2</v>
      </c>
      <c r="H463" s="6"/>
      <c r="I463" s="5"/>
      <c r="J463" s="5"/>
      <c r="K463" s="5"/>
      <c r="P463" s="5"/>
      <c r="V463" s="4"/>
    </row>
    <row r="464" spans="1:22">
      <c r="A464" s="12" t="s">
        <v>50</v>
      </c>
      <c r="B464" s="6">
        <v>8.2220369999999997E-3</v>
      </c>
      <c r="C464" s="6">
        <v>2.3199999999999998E-6</v>
      </c>
      <c r="D464" s="6">
        <v>4.8892150000000002E-2</v>
      </c>
      <c r="E464" s="6">
        <v>2.5299999999999999E-6</v>
      </c>
      <c r="F464" s="7">
        <v>4.520651</v>
      </c>
      <c r="G464" s="8">
        <v>3.4500000000000003E-2</v>
      </c>
      <c r="H464" s="6"/>
      <c r="I464" s="13">
        <f>(D464/AVERAGE(D463,D467)-1)*1000</f>
        <v>-22.724992234513298</v>
      </c>
      <c r="J464" s="13">
        <f>((I464/1000+1)*(17.75/1000+1)-1)*1000</f>
        <v>-5.378360846675978</v>
      </c>
      <c r="K464" s="13">
        <f>1000*SQRT((E464/D464)*(E464/D464)+(E463/D463)*(E463/D463)+(E467/D467)*(E467/D467))</f>
        <v>8.8415153003476382E-2</v>
      </c>
      <c r="P464" s="12"/>
      <c r="V464" s="1"/>
    </row>
    <row r="465" spans="1:16">
      <c r="A465" s="12" t="s">
        <v>50</v>
      </c>
      <c r="B465" s="6">
        <v>8.2174629999999995E-3</v>
      </c>
      <c r="C465" s="6">
        <v>2.5500000000000001E-6</v>
      </c>
      <c r="D465" s="6">
        <v>4.8893470000000001E-2</v>
      </c>
      <c r="E465" s="6">
        <v>2.6699999999999998E-6</v>
      </c>
      <c r="F465" s="7">
        <v>4.4826059999999996</v>
      </c>
      <c r="G465" s="8">
        <v>3.2300000000000002E-2</v>
      </c>
      <c r="H465" s="6"/>
      <c r="I465" s="13">
        <f>(D465/AVERAGE(D463,D467)-1)*1000</f>
        <v>-22.698607569280661</v>
      </c>
      <c r="J465" s="13">
        <f>((I465/1000+1)*(17.75/1000+1)-1)*1000</f>
        <v>-5.3515078536354732</v>
      </c>
      <c r="K465" s="13">
        <f>1000*SQRT((E465/D465)*(E465/D465)+(E463/D463)*(E463/D463)+(E467/D467)*(E467/D467))</f>
        <v>9.0120055495959375E-2</v>
      </c>
      <c r="P465" s="12"/>
    </row>
    <row r="466" spans="1:16">
      <c r="A466" s="12" t="s">
        <v>50</v>
      </c>
      <c r="B466" s="6">
        <v>8.2165899999999993E-3</v>
      </c>
      <c r="C466" s="6">
        <v>2.7499999999999999E-6</v>
      </c>
      <c r="D466" s="6">
        <v>4.8894609999999998E-2</v>
      </c>
      <c r="E466" s="6">
        <v>2.3800000000000001E-6</v>
      </c>
      <c r="F466" s="7">
        <v>4.5948399999999996</v>
      </c>
      <c r="G466" s="8">
        <v>3.4099999999999998E-2</v>
      </c>
      <c r="H466" s="6"/>
      <c r="I466" s="13">
        <f>(D466/AVERAGE(D463,D467)-1)*1000</f>
        <v>-22.675820812943613</v>
      </c>
      <c r="J466" s="13">
        <f>((I466/1000+1)*(17.75/1000+1)-1)*1000</f>
        <v>-5.328316632373431</v>
      </c>
      <c r="K466" s="13">
        <f>1000*SQRT((E466/D466)*(E466/D466)+(E463/D463)*(E463/D463)+(E467/D467)*(E467/D467))</f>
        <v>8.6653902813054101E-2</v>
      </c>
      <c r="P466" s="12"/>
    </row>
    <row r="467" spans="1:16">
      <c r="A467" s="5" t="s">
        <v>49</v>
      </c>
      <c r="B467" s="6">
        <v>8.353236E-3</v>
      </c>
      <c r="C467" s="6">
        <v>1.8300000000000001E-6</v>
      </c>
      <c r="D467" s="6">
        <v>5.0026599999999997E-2</v>
      </c>
      <c r="E467" s="6">
        <v>2.61E-6</v>
      </c>
      <c r="F467" s="7">
        <v>4.7702030000000004</v>
      </c>
      <c r="G467" s="8">
        <v>3.9199999999999999E-2</v>
      </c>
      <c r="H467" s="6"/>
      <c r="I467" s="5"/>
      <c r="J467" s="5"/>
      <c r="K467" s="5"/>
      <c r="P467" s="5"/>
    </row>
    <row r="468" spans="1:16">
      <c r="A468" s="12" t="s">
        <v>50</v>
      </c>
      <c r="B468" s="6">
        <v>8.1884290000000005E-3</v>
      </c>
      <c r="C468" s="6">
        <v>4.1400000000000002E-6</v>
      </c>
      <c r="D468" s="6">
        <v>4.8883650000000001E-2</v>
      </c>
      <c r="E468" s="6">
        <v>2.39E-6</v>
      </c>
      <c r="F468" s="7">
        <v>4.5532870000000001</v>
      </c>
      <c r="G468" s="8">
        <v>3.2199999999999999E-2</v>
      </c>
      <c r="H468" s="6"/>
      <c r="I468" s="13">
        <f>(D468/AVERAGE(D467,D471)-1)*1000</f>
        <v>-22.853388879410574</v>
      </c>
      <c r="J468" s="13">
        <f>((I468/1000+1)*(17.75/1000+1)-1)*1000</f>
        <v>-5.5090365320201728</v>
      </c>
      <c r="K468" s="13">
        <f>1000*SQRT((E468/D468)*(E468/D468)+(E467/D467)*(E467/D467)+(E471/D471)*(E471/D471))</f>
        <v>8.5992334786944083E-2</v>
      </c>
      <c r="P468" s="12"/>
    </row>
    <row r="469" spans="1:16">
      <c r="A469" s="12" t="s">
        <v>50</v>
      </c>
      <c r="B469" s="6">
        <v>8.1981090000000003E-3</v>
      </c>
      <c r="C469" s="6">
        <v>2.74E-6</v>
      </c>
      <c r="D469" s="6">
        <v>4.8887079999999999E-2</v>
      </c>
      <c r="E469" s="6">
        <v>2.2800000000000002E-6</v>
      </c>
      <c r="F469" s="7">
        <v>4.6114790000000001</v>
      </c>
      <c r="G469" s="8">
        <v>3.8800000000000001E-2</v>
      </c>
      <c r="H469" s="6"/>
      <c r="I469" s="13">
        <f>(D469/AVERAGE(D467,D471)-1)*1000</f>
        <v>-22.784825814333722</v>
      </c>
      <c r="J469" s="13">
        <f>((I469/1000+1)*(17.75/1000+1)-1)*1000</f>
        <v>-5.4392564725381787</v>
      </c>
      <c r="K469" s="13">
        <f>1000*SQRT((E469/D469)*(E469/D469)+(E467/D467)*(E467/D467)+(E471/D471)*(E471/D471))</f>
        <v>8.4731364822430252E-2</v>
      </c>
      <c r="P469" s="12"/>
    </row>
    <row r="470" spans="1:16">
      <c r="A470" s="12" t="s">
        <v>50</v>
      </c>
      <c r="B470" s="6">
        <v>8.2224029999999997E-3</v>
      </c>
      <c r="C470" s="6">
        <v>2.1299999999999999E-6</v>
      </c>
      <c r="D470" s="6">
        <v>4.8885919999999999E-2</v>
      </c>
      <c r="E470" s="6">
        <v>2.5799999999999999E-6</v>
      </c>
      <c r="F470" s="7">
        <v>4.5622449999999999</v>
      </c>
      <c r="G470" s="8">
        <v>3.6299999999999999E-2</v>
      </c>
      <c r="H470" s="6"/>
      <c r="I470" s="13">
        <f>(D470/AVERAGE(D467,D471)-1)*1000</f>
        <v>-22.808013323222688</v>
      </c>
      <c r="J470" s="13">
        <f>((I470/1000+1)*(17.75/1000+1)-1)*1000</f>
        <v>-5.4628555597099338</v>
      </c>
      <c r="K470" s="13">
        <f>1000*SQRT((E470/D470)*(E470/D470)+(E467/D467)*(E467/D467)+(E471/D471)*(E471/D471))</f>
        <v>8.8258664373202678E-2</v>
      </c>
      <c r="P470" s="12"/>
    </row>
    <row r="471" spans="1:16">
      <c r="A471" s="5" t="s">
        <v>49</v>
      </c>
      <c r="B471" s="6">
        <v>8.2818100000000006E-3</v>
      </c>
      <c r="C471" s="6">
        <v>3.3799999999999998E-6</v>
      </c>
      <c r="D471" s="6">
        <v>5.0027269999999999E-2</v>
      </c>
      <c r="E471" s="6">
        <v>2.39E-6</v>
      </c>
      <c r="F471" s="7">
        <v>4.7474499999999997</v>
      </c>
      <c r="G471" s="8">
        <v>3.5900000000000001E-2</v>
      </c>
      <c r="H471" s="6"/>
      <c r="I471" s="5"/>
      <c r="J471" s="5"/>
      <c r="K471" s="5"/>
      <c r="P471" s="5"/>
    </row>
    <row r="472" spans="1:16">
      <c r="A472" s="12" t="s">
        <v>51</v>
      </c>
      <c r="B472" s="6">
        <v>8.1759410000000008E-3</v>
      </c>
      <c r="C472" s="6">
        <v>3.1999999999999999E-6</v>
      </c>
      <c r="D472" s="6">
        <v>4.8882809999999999E-2</v>
      </c>
      <c r="E472" s="6">
        <v>2.2000000000000001E-6</v>
      </c>
      <c r="F472" s="7">
        <v>4.5780459999999996</v>
      </c>
      <c r="G472" s="8">
        <v>3.4000000000000002E-2</v>
      </c>
      <c r="H472" s="6"/>
      <c r="I472" s="13">
        <f>(D472/AVERAGE(D471,D475)-1)*1000</f>
        <v>-22.827109711536785</v>
      </c>
      <c r="J472" s="13">
        <f>((I472/1000+1)*(17.75/1000+1)-1)*1000</f>
        <v>-5.4822909089166094</v>
      </c>
      <c r="K472" s="13">
        <f>1000*SQRT((E472/D472)*(E472/D472)+(E471/D471)*(E471/D471)+(E475/D475)*(E475/D475))</f>
        <v>8.397129207941835E-2</v>
      </c>
      <c r="P472" s="12"/>
    </row>
    <row r="473" spans="1:16">
      <c r="A473" s="12" t="s">
        <v>51</v>
      </c>
      <c r="B473" s="6">
        <v>8.1843450000000009E-3</v>
      </c>
      <c r="C473" s="6">
        <v>2.9000000000000002E-6</v>
      </c>
      <c r="D473" s="6">
        <v>4.889657E-2</v>
      </c>
      <c r="E473" s="6">
        <v>2.52E-6</v>
      </c>
      <c r="F473" s="7">
        <v>4.4213820000000004</v>
      </c>
      <c r="G473" s="8">
        <v>3.1600000000000003E-2</v>
      </c>
      <c r="H473" s="6"/>
      <c r="I473" s="13">
        <f>(D473/AVERAGE(D471,D475)-1)*1000</f>
        <v>-22.552045758168049</v>
      </c>
      <c r="J473" s="13">
        <f>((I473/1000+1)*(17.75/1000+1)-1)*1000</f>
        <v>-5.2023445703756055</v>
      </c>
      <c r="K473" s="13">
        <f>1000*SQRT((E473/D473)*(E473/D473)+(E471/D471)*(E471/D471)+(E475/D475)*(E475/D475))</f>
        <v>8.7645726757160911E-2</v>
      </c>
      <c r="P473" s="12"/>
    </row>
    <row r="474" spans="1:16">
      <c r="A474" s="12" t="s">
        <v>51</v>
      </c>
      <c r="B474" s="6">
        <v>8.2113380000000003E-3</v>
      </c>
      <c r="C474" s="6">
        <v>2.1100000000000001E-6</v>
      </c>
      <c r="D474" s="6">
        <v>4.888911E-2</v>
      </c>
      <c r="E474" s="6">
        <v>2.1100000000000001E-6</v>
      </c>
      <c r="F474" s="7">
        <v>4.5231729999999999</v>
      </c>
      <c r="G474" s="8">
        <v>3.2599999999999997E-2</v>
      </c>
      <c r="H474" s="6"/>
      <c r="I474" s="13">
        <f>(D474/AVERAGE(D471,D475)-1)*1000</f>
        <v>-22.701172000328729</v>
      </c>
      <c r="J474" s="13">
        <f>((I474/1000+1)*(17.75/1000+1)-1)*1000</f>
        <v>-5.3541178033346126</v>
      </c>
      <c r="K474" s="13">
        <f>1000*SQRT((E474/D474)*(E474/D474)+(E471/D471)*(E471/D471)+(E475/D475)*(E475/D475))</f>
        <v>8.2996171586687623E-2</v>
      </c>
      <c r="P474" s="12"/>
    </row>
    <row r="475" spans="1:16">
      <c r="A475" s="5" t="s">
        <v>49</v>
      </c>
      <c r="B475" s="6">
        <v>8.2530999999999993E-3</v>
      </c>
      <c r="C475" s="6">
        <v>2.6599999999999999E-6</v>
      </c>
      <c r="D475" s="6">
        <v>5.0022190000000001E-2</v>
      </c>
      <c r="E475" s="6">
        <v>2.6199999999999999E-6</v>
      </c>
      <c r="F475" s="7">
        <v>4.7439450000000001</v>
      </c>
      <c r="G475" s="8">
        <v>3.7600000000000001E-2</v>
      </c>
      <c r="H475" s="6"/>
      <c r="I475" s="5"/>
      <c r="J475" s="5"/>
      <c r="K475" s="5"/>
      <c r="P475" s="5"/>
    </row>
    <row r="476" spans="1:16">
      <c r="A476" s="12" t="s">
        <v>51</v>
      </c>
      <c r="B476" s="6">
        <v>8.1660840000000005E-3</v>
      </c>
      <c r="C476" s="6">
        <v>3.6899999999999998E-6</v>
      </c>
      <c r="D476" s="6">
        <v>4.8886390000000002E-2</v>
      </c>
      <c r="E476" s="6">
        <v>2.4099999999999998E-6</v>
      </c>
      <c r="F476" s="7">
        <v>4.5565490000000004</v>
      </c>
      <c r="G476" s="8">
        <v>3.6200000000000003E-2</v>
      </c>
      <c r="H476" s="6"/>
      <c r="I476" s="13">
        <f>(D476/AVERAGE(D475,D479)-1)*1000</f>
        <v>-22.801939068830769</v>
      </c>
      <c r="J476" s="13">
        <f>((I476/1000+1)*(17.75/1000+1)-1)*1000</f>
        <v>-5.4566734873026101</v>
      </c>
      <c r="K476" s="13">
        <f>1000*SQRT((E476/D476)*(E476/D476)+(E475/D475)*(E475/D475)+(E479/D479)*(E479/D479))</f>
        <v>8.7467030204271712E-2</v>
      </c>
      <c r="P476" s="12"/>
    </row>
    <row r="477" spans="1:16">
      <c r="A477" s="12" t="s">
        <v>51</v>
      </c>
      <c r="B477" s="6">
        <v>8.1745940000000003E-3</v>
      </c>
      <c r="C477" s="6">
        <v>2.3800000000000001E-6</v>
      </c>
      <c r="D477" s="6">
        <v>4.8879140000000001E-2</v>
      </c>
      <c r="E477" s="6">
        <v>2.4200000000000001E-6</v>
      </c>
      <c r="F477" s="7">
        <v>4.5510159999999997</v>
      </c>
      <c r="G477" s="8">
        <v>3.2399999999999998E-2</v>
      </c>
      <c r="H477" s="6"/>
      <c r="I477" s="13">
        <f>(D477/AVERAGE(D475,D479)-1)*1000</f>
        <v>-22.946860506919187</v>
      </c>
      <c r="J477" s="13">
        <f>((I477/1000+1)*(17.75/1000+1)-1)*1000</f>
        <v>-5.6041672809170606</v>
      </c>
      <c r="K477" s="13">
        <f>1000*SQRT((E477/D477)*(E477/D477)+(E475/D475)*(E475/D475)+(E479/D479)*(E479/D479))</f>
        <v>8.7586634796283563E-2</v>
      </c>
      <c r="P477" s="12"/>
    </row>
    <row r="478" spans="1:16">
      <c r="A478" s="12" t="s">
        <v>51</v>
      </c>
      <c r="B478" s="6">
        <v>8.1821740000000004E-3</v>
      </c>
      <c r="C478" s="6">
        <v>3.0299999999999998E-6</v>
      </c>
      <c r="D478" s="6">
        <v>4.887946E-2</v>
      </c>
      <c r="E478" s="6">
        <v>2.3800000000000001E-6</v>
      </c>
      <c r="F478" s="7">
        <v>4.5396409999999996</v>
      </c>
      <c r="G478" s="8">
        <v>3.5799999999999998E-2</v>
      </c>
      <c r="H478" s="6"/>
      <c r="I478" s="13">
        <f>(D478/AVERAGE(D475,D479)-1)*1000</f>
        <v>-22.940463974479464</v>
      </c>
      <c r="J478" s="13">
        <f>((I478/1000+1)*(17.75/1000+1)-1)*1000</f>
        <v>-5.5976572100265853</v>
      </c>
      <c r="K478" s="13">
        <f>1000*SQRT((E478/D478)*(E478/D478)+(E475/D475)*(E475/D475)+(E479/D479)*(E479/D479))</f>
        <v>8.712648808991813E-2</v>
      </c>
      <c r="P478" s="12"/>
    </row>
    <row r="479" spans="1:16">
      <c r="A479" s="5" t="s">
        <v>49</v>
      </c>
      <c r="B479" s="6">
        <v>8.2539190000000002E-3</v>
      </c>
      <c r="C479" s="6">
        <v>4.3000000000000003E-6</v>
      </c>
      <c r="D479" s="6">
        <v>5.0032020000000003E-2</v>
      </c>
      <c r="E479" s="6">
        <v>2.4899999999999999E-6</v>
      </c>
      <c r="F479" s="7">
        <v>4.5635630000000003</v>
      </c>
      <c r="G479" s="8">
        <v>5.1900000000000002E-2</v>
      </c>
      <c r="H479" s="6"/>
      <c r="I479" s="5"/>
      <c r="J479" s="5"/>
      <c r="K479" s="5"/>
      <c r="P479" s="5"/>
    </row>
    <row r="480" spans="1:16">
      <c r="A480" s="12" t="s">
        <v>51</v>
      </c>
      <c r="B480" s="6">
        <v>8.2277989999999992E-3</v>
      </c>
      <c r="C480" s="6">
        <v>3.1700000000000001E-6</v>
      </c>
      <c r="D480" s="6">
        <v>4.8885360000000003E-2</v>
      </c>
      <c r="E480" s="6">
        <v>2.3099999999999999E-6</v>
      </c>
      <c r="F480" s="7">
        <v>4.5749839999999997</v>
      </c>
      <c r="G480" s="8">
        <v>3.4200000000000001E-2</v>
      </c>
      <c r="H480" s="6"/>
      <c r="I480" s="13">
        <f>(D480/AVERAGE(D479,D483)-1)*1000</f>
        <v>-22.961973344456375</v>
      </c>
      <c r="J480" s="13">
        <f>((I480/1000+1)*(17.75/1000+1)-1)*1000</f>
        <v>-5.6195483713205041</v>
      </c>
      <c r="K480" s="13">
        <f>1000*SQRT((E480/D480)*(E480/D480)+(E479/D479)*(E479/D479)+(E483/D483)*(E483/D483))</f>
        <v>8.3046973571969926E-2</v>
      </c>
      <c r="P480" s="12"/>
    </row>
    <row r="481" spans="1:16">
      <c r="A481" s="12" t="s">
        <v>51</v>
      </c>
      <c r="B481" s="6">
        <v>8.1575339999999993E-3</v>
      </c>
      <c r="C481" s="6">
        <v>3.1999999999999999E-6</v>
      </c>
      <c r="D481" s="6">
        <v>4.8893829999999999E-2</v>
      </c>
      <c r="E481" s="6">
        <v>2.2000000000000001E-6</v>
      </c>
      <c r="F481" s="7">
        <v>4.5266919999999997</v>
      </c>
      <c r="G481" s="8">
        <v>3.5200000000000002E-2</v>
      </c>
      <c r="H481" s="6"/>
      <c r="I481" s="13">
        <f>(D481/AVERAGE(D479,D483)-1)*1000</f>
        <v>-22.792689287107425</v>
      </c>
      <c r="J481" s="13">
        <f>((I481/1000+1)*(17.75/1000+1)-1)*1000</f>
        <v>-5.4472595219536846</v>
      </c>
      <c r="K481" s="13">
        <f>1000*SQRT((E481/D481)*(E481/D481)+(E479/D479)*(E479/D479)+(E483/D483)*(E483/D483))</f>
        <v>8.1783285087069363E-2</v>
      </c>
      <c r="P481" s="12"/>
    </row>
    <row r="482" spans="1:16">
      <c r="A482" s="12" t="s">
        <v>51</v>
      </c>
      <c r="B482" s="6">
        <v>8.1452610000000009E-3</v>
      </c>
      <c r="C482" s="6">
        <v>2.6900000000000001E-6</v>
      </c>
      <c r="D482" s="6">
        <v>4.8885570000000003E-2</v>
      </c>
      <c r="E482" s="6">
        <v>2.39E-6</v>
      </c>
      <c r="F482" s="7">
        <v>4.5015869999999998</v>
      </c>
      <c r="G482" s="8">
        <v>3.4599999999999999E-2</v>
      </c>
      <c r="H482" s="6"/>
      <c r="I482" s="13">
        <f>(D482/AVERAGE(D479,D483)-1)*1000</f>
        <v>-22.957776219067583</v>
      </c>
      <c r="J482" s="13">
        <f>((I482/1000+1)*(17.75/1000+1)-1)*1000</f>
        <v>-5.6152767469560549</v>
      </c>
      <c r="K482" s="13">
        <f>1000*SQRT((E482/D482)*(E482/D482)+(E479/D479)*(E479/D479)+(E483/D483)*(E483/D483))</f>
        <v>8.3988785241907268E-2</v>
      </c>
      <c r="P482" s="12"/>
    </row>
    <row r="483" spans="1:16">
      <c r="A483" s="5" t="s">
        <v>49</v>
      </c>
      <c r="B483" s="6">
        <v>8.2675999999999999E-3</v>
      </c>
      <c r="C483" s="6">
        <v>2.9500000000000001E-6</v>
      </c>
      <c r="D483" s="6">
        <v>5.003647E-2</v>
      </c>
      <c r="E483" s="6">
        <v>2.34E-6</v>
      </c>
      <c r="F483" s="7">
        <v>4.8013579999999996</v>
      </c>
      <c r="G483" s="8">
        <v>3.5900000000000001E-2</v>
      </c>
      <c r="H483" s="6"/>
      <c r="I483" s="5"/>
      <c r="J483" s="5"/>
      <c r="K483" s="5"/>
      <c r="P483" s="5"/>
    </row>
    <row r="484" spans="1:16">
      <c r="A484" s="12" t="s">
        <v>51</v>
      </c>
      <c r="B484" s="6">
        <v>8.2091920000000006E-3</v>
      </c>
      <c r="C484" s="6">
        <v>3.4300000000000002E-6</v>
      </c>
      <c r="D484" s="6">
        <v>4.8890580000000003E-2</v>
      </c>
      <c r="E484" s="6">
        <v>2.17E-6</v>
      </c>
      <c r="F484" s="7">
        <v>4.5755020000000002</v>
      </c>
      <c r="G484" s="8">
        <v>3.3599999999999998E-2</v>
      </c>
      <c r="H484" s="6"/>
      <c r="I484" s="13">
        <f>(D484/AVERAGE(D483,D487)-1)*1000</f>
        <v>-22.827373180677178</v>
      </c>
      <c r="J484" s="13">
        <f>((I484/1000+1)*(17.75/1000+1)-1)*1000</f>
        <v>-5.4825590546342395</v>
      </c>
      <c r="K484" s="13">
        <f>1000*SQRT((E484/D484)*(E484/D484)+(E483/D483)*(E483/D483)+(E487/D487)*(E487/D487))</f>
        <v>7.7484993945900568E-2</v>
      </c>
      <c r="P484" s="12"/>
    </row>
    <row r="485" spans="1:16">
      <c r="A485" s="12" t="s">
        <v>51</v>
      </c>
      <c r="B485" s="6">
        <v>8.2178770000000002E-3</v>
      </c>
      <c r="C485" s="6">
        <v>2.92E-6</v>
      </c>
      <c r="D485" s="6">
        <v>4.8883040000000003E-2</v>
      </c>
      <c r="E485" s="6">
        <v>2.2699999999999999E-6</v>
      </c>
      <c r="F485" s="7">
        <v>4.5561179999999997</v>
      </c>
      <c r="G485" s="8">
        <v>3.5700000000000003E-2</v>
      </c>
      <c r="H485" s="6"/>
      <c r="I485" s="13">
        <f>(D485/AVERAGE(D483,D487)-1)*1000</f>
        <v>-22.978074636994862</v>
      </c>
      <c r="J485" s="13">
        <f>((I485/1000+1)*(17.75/1000+1)-1)*1000</f>
        <v>-5.6359354618016333</v>
      </c>
      <c r="K485" s="13">
        <f>1000*SQRT((E485/D485)*(E485/D485)+(E483/D483)*(E483/D483)+(E487/D487)*(E487/D487))</f>
        <v>7.8678720026385873E-2</v>
      </c>
      <c r="P485" s="12"/>
    </row>
    <row r="486" spans="1:16">
      <c r="A486" s="12" t="s">
        <v>51</v>
      </c>
      <c r="B486" s="6">
        <v>8.234145E-3</v>
      </c>
      <c r="C486" s="6">
        <v>2.3599999999999999E-6</v>
      </c>
      <c r="D486" s="6">
        <v>4.8886800000000001E-2</v>
      </c>
      <c r="E486" s="6">
        <v>2.7300000000000001E-6</v>
      </c>
      <c r="F486" s="7">
        <v>4.4890249999999998</v>
      </c>
      <c r="G486" s="8">
        <v>3.3300000000000003E-2</v>
      </c>
      <c r="H486" s="6"/>
      <c r="I486" s="13">
        <f>(D486/AVERAGE(D483,D487)-1)*1000</f>
        <v>-22.902923778141513</v>
      </c>
      <c r="J486" s="13">
        <f>((I486/1000+1)*(17.75/1000+1)-1)*1000</f>
        <v>-5.559450675203581</v>
      </c>
      <c r="K486" s="13">
        <f>1000*SQRT((E486/D486)*(E486/D486)+(E483/D483)*(E483/D483)+(E487/D487)*(E487/D487))</f>
        <v>8.4571773728147573E-2</v>
      </c>
      <c r="P486" s="12"/>
    </row>
    <row r="487" spans="1:16">
      <c r="A487" s="5" t="s">
        <v>49</v>
      </c>
      <c r="B487" s="6">
        <v>8.3241879999999997E-3</v>
      </c>
      <c r="C487" s="6">
        <v>2.17E-6</v>
      </c>
      <c r="D487" s="6">
        <v>5.0028919999999998E-2</v>
      </c>
      <c r="E487" s="6">
        <v>2.1500000000000002E-6</v>
      </c>
      <c r="F487" s="7">
        <v>4.772259</v>
      </c>
      <c r="G487" s="8">
        <v>4.1000000000000002E-2</v>
      </c>
      <c r="H487" s="6"/>
      <c r="I487" s="5"/>
      <c r="J487" s="5"/>
      <c r="K487" s="5"/>
      <c r="P487" s="5"/>
    </row>
    <row r="488" spans="1:16">
      <c r="A488" s="12" t="s">
        <v>52</v>
      </c>
      <c r="B488" s="6">
        <v>8.2663600000000004E-3</v>
      </c>
      <c r="C488" s="6">
        <v>1.9400000000000001E-6</v>
      </c>
      <c r="D488" s="6">
        <v>4.8883250000000003E-2</v>
      </c>
      <c r="E488" s="6">
        <v>2.4200000000000001E-6</v>
      </c>
      <c r="F488" s="7">
        <v>4.4179880000000002</v>
      </c>
      <c r="G488" s="8">
        <v>3.3500000000000002E-2</v>
      </c>
      <c r="H488" s="6"/>
      <c r="I488" s="13">
        <f>(D488/AVERAGE(D487,D491)-1)*1000</f>
        <v>-22.931402671808932</v>
      </c>
      <c r="J488" s="13">
        <f>((I488/1000+1)*(17.75/1000+1)-1)*1000</f>
        <v>-5.588435069233566</v>
      </c>
      <c r="K488" s="13">
        <f>1000*SQRT((E488/D488)*(E488/D488)+(E487/D487)*(E487/D487)+(E491/D491)*(E491/D491))</f>
        <v>8.1469205431425065E-2</v>
      </c>
      <c r="P488" s="12"/>
    </row>
    <row r="489" spans="1:16">
      <c r="A489" s="12" t="s">
        <v>52</v>
      </c>
      <c r="B489" s="6">
        <v>8.2135200000000002E-3</v>
      </c>
      <c r="C489" s="6">
        <v>2.5799999999999999E-6</v>
      </c>
      <c r="D489" s="6">
        <v>4.888584E-2</v>
      </c>
      <c r="E489" s="6">
        <v>2.3599999999999999E-6</v>
      </c>
      <c r="F489" s="7">
        <v>4.484235</v>
      </c>
      <c r="G489" s="8">
        <v>2.8899999999999999E-2</v>
      </c>
      <c r="H489" s="6"/>
      <c r="I489" s="13">
        <f>(D489/AVERAGE(D487,D491)-1)*1000</f>
        <v>-22.879634271240732</v>
      </c>
      <c r="J489" s="13">
        <f>((I489/1000+1)*(17.75/1000+1)-1)*1000</f>
        <v>-5.5357477795553445</v>
      </c>
      <c r="K489" s="13">
        <f>1000*SQRT((E489/D489)*(E489/D489)+(E487/D487)*(E487/D487)+(E491/D491)*(E491/D491))</f>
        <v>8.0727708872079418E-2</v>
      </c>
      <c r="P489" s="12"/>
    </row>
    <row r="490" spans="1:16">
      <c r="A490" s="12" t="s">
        <v>52</v>
      </c>
      <c r="B490" s="6">
        <v>8.1803550000000003E-3</v>
      </c>
      <c r="C490" s="6">
        <v>3.1599999999999998E-6</v>
      </c>
      <c r="D490" s="6">
        <v>4.8884589999999999E-2</v>
      </c>
      <c r="E490" s="6">
        <v>2.2400000000000002E-6</v>
      </c>
      <c r="F490" s="7">
        <v>4.501258</v>
      </c>
      <c r="G490" s="8">
        <v>3.5200000000000002E-2</v>
      </c>
      <c r="H490" s="6"/>
      <c r="I490" s="13">
        <f>(D490/AVERAGE(D487,D491)-1)*1000</f>
        <v>-22.904619020549745</v>
      </c>
      <c r="J490" s="13">
        <f>((I490/1000+1)*(17.75/1000+1)-1)*1000</f>
        <v>-5.5611760081645256</v>
      </c>
      <c r="K490" s="13">
        <f>1000*SQRT((E490/D490)*(E490/D490)+(E487/D487)*(E487/D487)+(E491/D491)*(E491/D491))</f>
        <v>7.9284873292900099E-2</v>
      </c>
      <c r="P490" s="12"/>
    </row>
    <row r="491" spans="1:16">
      <c r="A491" s="5" t="s">
        <v>49</v>
      </c>
      <c r="B491" s="6">
        <v>8.3014549999999993E-3</v>
      </c>
      <c r="C491" s="6">
        <v>3.6100000000000002E-6</v>
      </c>
      <c r="D491" s="6">
        <v>5.0032119999999999E-2</v>
      </c>
      <c r="E491" s="6">
        <v>2.4200000000000001E-6</v>
      </c>
      <c r="F491" s="7">
        <v>4.6672640000000003</v>
      </c>
      <c r="G491" s="8">
        <v>3.7499999999999999E-2</v>
      </c>
      <c r="H491" s="6"/>
      <c r="I491" s="5"/>
      <c r="J491" s="5"/>
      <c r="K491" s="5"/>
      <c r="P491" s="5"/>
    </row>
    <row r="492" spans="1:16">
      <c r="A492" s="12" t="s">
        <v>52</v>
      </c>
      <c r="B492" s="6">
        <v>8.1784179999999998E-3</v>
      </c>
      <c r="C492" s="6">
        <v>2.6800000000000002E-6</v>
      </c>
      <c r="D492" s="6">
        <v>4.888638E-2</v>
      </c>
      <c r="E492" s="6">
        <v>2.2400000000000002E-6</v>
      </c>
      <c r="F492" s="7">
        <v>4.4377170000000001</v>
      </c>
      <c r="G492" s="8">
        <v>3.49E-2</v>
      </c>
      <c r="H492" s="6"/>
      <c r="I492" s="13">
        <f>(D492/AVERAGE(D491,D495)-1)*1000</f>
        <v>-22.866985439360164</v>
      </c>
      <c r="J492" s="13">
        <f>((I492/1000+1)*(17.75/1000+1)-1)*1000</f>
        <v>-5.5228744309088196</v>
      </c>
      <c r="K492" s="13">
        <f>1000*SQRT((E492/D492)*(E492/D492)+(E491/D491)*(E491/D491)+(E495/D495)*(E495/D495))</f>
        <v>8.2100115511335031E-2</v>
      </c>
      <c r="P492" s="12"/>
    </row>
    <row r="493" spans="1:16">
      <c r="A493" s="12" t="s">
        <v>52</v>
      </c>
      <c r="B493" s="6">
        <v>8.1857700000000002E-3</v>
      </c>
      <c r="C493" s="6">
        <v>2.7300000000000001E-6</v>
      </c>
      <c r="D493" s="6">
        <v>4.8885610000000003E-2</v>
      </c>
      <c r="E493" s="6">
        <v>2.5500000000000001E-6</v>
      </c>
      <c r="F493" s="7">
        <v>4.4157359999999999</v>
      </c>
      <c r="G493" s="8">
        <v>3.2599999999999997E-2</v>
      </c>
      <c r="H493" s="6"/>
      <c r="I493" s="13">
        <f>(D493/AVERAGE(D491,D495)-1)*1000</f>
        <v>-22.882376074158884</v>
      </c>
      <c r="J493" s="13">
        <f>((I493/1000+1)*(17.75/1000+1)-1)*1000</f>
        <v>-5.5385382494752555</v>
      </c>
      <c r="K493" s="13">
        <f>1000*SQRT((E493/D493)*(E493/D493)+(E491/D491)*(E491/D491)+(E495/D495)*(E495/D495))</f>
        <v>8.5801185474325345E-2</v>
      </c>
      <c r="P493" s="12"/>
    </row>
    <row r="494" spans="1:16">
      <c r="A494" s="12" t="s">
        <v>52</v>
      </c>
      <c r="B494" s="6">
        <v>8.1829799999999994E-3</v>
      </c>
      <c r="C494" s="6">
        <v>3.6100000000000002E-6</v>
      </c>
      <c r="D494" s="6">
        <v>4.888816E-2</v>
      </c>
      <c r="E494" s="6">
        <v>2.2400000000000002E-6</v>
      </c>
      <c r="F494" s="7">
        <v>4.5106890000000002</v>
      </c>
      <c r="G494" s="8">
        <v>3.4500000000000003E-2</v>
      </c>
      <c r="H494" s="6"/>
      <c r="I494" s="13">
        <f>(D494/AVERAGE(D491,D495)-1)*1000</f>
        <v>-22.831407088786506</v>
      </c>
      <c r="J494" s="13">
        <f>((I494/1000+1)*(17.75/1000+1)-1)*1000</f>
        <v>-5.4866645646125534</v>
      </c>
      <c r="K494" s="13">
        <f>1000*SQRT((E494/D494)*(E494/D494)+(E491/D491)*(E491/D491)+(E495/D495)*(E495/D495))</f>
        <v>8.2099184430523331E-2</v>
      </c>
      <c r="P494" s="12"/>
    </row>
    <row r="495" spans="1:16">
      <c r="A495" s="5" t="s">
        <v>49</v>
      </c>
      <c r="B495" s="6">
        <v>8.2881159999999999E-3</v>
      </c>
      <c r="C495" s="6">
        <v>2.3E-6</v>
      </c>
      <c r="D495" s="6">
        <v>5.002873E-2</v>
      </c>
      <c r="E495" s="6">
        <v>2.3999999999999999E-6</v>
      </c>
      <c r="F495" s="7">
        <v>4.7530679999999998</v>
      </c>
      <c r="G495" s="8">
        <v>3.6200000000000003E-2</v>
      </c>
      <c r="H495" s="6"/>
      <c r="I495" s="5"/>
      <c r="J495" s="5"/>
      <c r="K495" s="5"/>
      <c r="P495" s="5"/>
    </row>
    <row r="496" spans="1:16">
      <c r="B496" s="6"/>
      <c r="C496" s="6"/>
      <c r="D496" s="6"/>
      <c r="E496" s="6"/>
      <c r="F496" s="7"/>
      <c r="G496" s="8"/>
      <c r="H496" s="9"/>
      <c r="I496" s="13"/>
      <c r="J496" s="13"/>
      <c r="K496" s="13"/>
    </row>
    <row r="497" spans="1:16">
      <c r="A497" s="5" t="s">
        <v>49</v>
      </c>
      <c r="B497" s="6">
        <v>8.6372889999999994E-3</v>
      </c>
      <c r="C497" s="6">
        <v>1.6300000000000001E-6</v>
      </c>
      <c r="D497" s="6">
        <v>5.0071879999999999E-2</v>
      </c>
      <c r="E497" s="6">
        <v>3.7500000000000001E-6</v>
      </c>
      <c r="F497" s="7">
        <v>7.5044000000000004</v>
      </c>
      <c r="G497" s="8">
        <v>8.9700000000000002E-2</v>
      </c>
      <c r="H497" s="6"/>
      <c r="I497" s="5"/>
      <c r="J497" s="5"/>
      <c r="K497" s="5"/>
      <c r="P497" s="5"/>
    </row>
    <row r="498" spans="1:16">
      <c r="A498" s="12" t="s">
        <v>52</v>
      </c>
      <c r="B498" s="6">
        <v>8.5316349999999992E-3</v>
      </c>
      <c r="C498" s="6">
        <v>1.0300000000000001E-6</v>
      </c>
      <c r="D498" s="6">
        <v>4.8927180000000001E-2</v>
      </c>
      <c r="E498" s="6">
        <v>3.45E-6</v>
      </c>
      <c r="F498" s="7">
        <v>8.2935689999999997</v>
      </c>
      <c r="G498" s="8">
        <v>5.8000000000000003E-2</v>
      </c>
      <c r="H498" s="6"/>
      <c r="I498" s="13">
        <f>(D498/AVERAGE(D497,D501)-1)*1000</f>
        <v>-22.71348364598613</v>
      </c>
      <c r="J498" s="13">
        <f>((I498/1000+1)*(17.75/1000+1)-1)*1000</f>
        <v>-5.3666479807024103</v>
      </c>
      <c r="K498" s="13">
        <f>1000*SQRT((E498/D498)*(E498/D498)+(E497/D497)*(E497/D497)+(E501/D501)*(E501/D501))</f>
        <v>0.11661510808887478</v>
      </c>
      <c r="P498" s="12"/>
    </row>
    <row r="499" spans="1:16">
      <c r="A499" s="12" t="s">
        <v>52</v>
      </c>
      <c r="B499" s="6">
        <v>8.5118169999999996E-3</v>
      </c>
      <c r="C499" s="6">
        <v>8.9299999999999996E-7</v>
      </c>
      <c r="D499" s="6">
        <v>4.8931629999999997E-2</v>
      </c>
      <c r="E499" s="6">
        <v>3.05E-6</v>
      </c>
      <c r="F499" s="7">
        <v>8.5129940000000008</v>
      </c>
      <c r="G499" s="8">
        <v>5.7799999999999997E-2</v>
      </c>
      <c r="H499" s="6"/>
      <c r="I499" s="13">
        <f>(D499/AVERAGE(D497,D501)-1)*1000</f>
        <v>-22.624597979618798</v>
      </c>
      <c r="J499" s="13">
        <f>((I499/1000+1)*(17.75/1000+1)-1)*1000</f>
        <v>-5.2761845937571161</v>
      </c>
      <c r="K499" s="13">
        <f>1000*SQRT((E499/D499)*(E499/D499)+(E497/D497)*(E497/D497)+(E501/D501)*(E501/D501))</f>
        <v>0.11185825293324272</v>
      </c>
      <c r="P499" s="12"/>
    </row>
    <row r="500" spans="1:16">
      <c r="A500" s="12" t="s">
        <v>52</v>
      </c>
      <c r="B500" s="6">
        <v>8.4846880000000006E-3</v>
      </c>
      <c r="C500" s="6">
        <v>9.2900000000000002E-7</v>
      </c>
      <c r="D500" s="6">
        <v>4.8926270000000001E-2</v>
      </c>
      <c r="E500" s="6">
        <v>2.9100000000000001E-6</v>
      </c>
      <c r="F500" s="7">
        <v>8.605461</v>
      </c>
      <c r="G500" s="8">
        <v>6.2E-2</v>
      </c>
      <c r="H500" s="6"/>
      <c r="I500" s="13">
        <f>(D500/AVERAGE(D497,D501)-1)*1000</f>
        <v>-22.731660265400521</v>
      </c>
      <c r="J500" s="13">
        <f>((I500/1000+1)*(17.75/1000+1)-1)*1000</f>
        <v>-5.3851472351114094</v>
      </c>
      <c r="K500" s="13">
        <f>1000*SQRT((E500/D500)*(E500/D500)+(E497/D497)*(E497/D497)+(E501/D501)*(E501/D501))</f>
        <v>0.11029301889896145</v>
      </c>
      <c r="P500" s="12"/>
    </row>
    <row r="501" spans="1:16">
      <c r="A501" s="5" t="s">
        <v>49</v>
      </c>
      <c r="B501" s="6">
        <v>8.5384250000000005E-3</v>
      </c>
      <c r="C501" s="6">
        <v>8.7700000000000003E-7</v>
      </c>
      <c r="D501" s="6">
        <v>5.0056749999999997E-2</v>
      </c>
      <c r="E501" s="6">
        <v>2.7499999999999999E-6</v>
      </c>
      <c r="F501" s="7">
        <v>9.0533870000000007</v>
      </c>
      <c r="G501" s="8">
        <v>7.9399999999999998E-2</v>
      </c>
      <c r="H501" s="6"/>
      <c r="I501" s="5"/>
      <c r="J501" s="5"/>
      <c r="K501" s="5"/>
      <c r="P501" s="5"/>
    </row>
    <row r="502" spans="1:16">
      <c r="A502" s="12" t="s">
        <v>52</v>
      </c>
      <c r="B502" s="6">
        <v>8.3949460000000004E-3</v>
      </c>
      <c r="C502" s="6">
        <v>8.6700000000000002E-7</v>
      </c>
      <c r="D502" s="6">
        <v>4.8935960000000001E-2</v>
      </c>
      <c r="E502" s="6">
        <v>2.0899999999999999E-6</v>
      </c>
      <c r="F502" s="7">
        <v>8.5974190000000004</v>
      </c>
      <c r="G502" s="8">
        <v>6.0400000000000002E-2</v>
      </c>
      <c r="H502" s="6"/>
      <c r="I502" s="13">
        <f>(D502/AVERAGE(D501,D505)-1)*1000</f>
        <v>-22.756047470738118</v>
      </c>
      <c r="J502" s="13">
        <f>((I502/1000+1)*(17.75/1000+1)-1)*1000</f>
        <v>-5.4099673133437554</v>
      </c>
      <c r="K502" s="13">
        <f>1000*SQRT((E502/D502)*(E502/D502)+(E501/D501)*(E501/D501)+(E505/D505)*(E505/D505))</f>
        <v>8.1340895497146348E-2</v>
      </c>
      <c r="P502" s="12"/>
    </row>
    <row r="503" spans="1:16">
      <c r="A503" s="12" t="s">
        <v>52</v>
      </c>
      <c r="B503" s="6">
        <v>8.3916709999999999E-3</v>
      </c>
      <c r="C503" s="6">
        <v>7.6400000000000001E-7</v>
      </c>
      <c r="D503" s="6">
        <v>4.893985E-2</v>
      </c>
      <c r="E503" s="6">
        <v>2.03E-6</v>
      </c>
      <c r="F503" s="7">
        <v>8.6911959999999997</v>
      </c>
      <c r="G503" s="8">
        <v>6.4100000000000004E-2</v>
      </c>
      <c r="H503" s="6"/>
      <c r="I503" s="13">
        <f>(D503/AVERAGE(D501,D505)-1)*1000</f>
        <v>-22.678364740587597</v>
      </c>
      <c r="J503" s="13">
        <f>((I503/1000+1)*(17.75/1000+1)-1)*1000</f>
        <v>-5.3309057147330474</v>
      </c>
      <c r="K503" s="13">
        <f>1000*SQRT((E503/D503)*(E503/D503)+(E501/D501)*(E501/D501)+(E505/D505)*(E505/D505))</f>
        <v>8.0702174593054968E-2</v>
      </c>
      <c r="P503" s="12"/>
    </row>
    <row r="504" spans="1:16">
      <c r="A504" s="12" t="s">
        <v>52</v>
      </c>
      <c r="B504" s="6">
        <v>8.3823049999999996E-3</v>
      </c>
      <c r="C504" s="6">
        <v>9.1200000000000001E-7</v>
      </c>
      <c r="D504" s="6">
        <v>4.8940659999999997E-2</v>
      </c>
      <c r="E504" s="6">
        <v>2.1100000000000001E-6</v>
      </c>
      <c r="F504" s="7">
        <v>8.5903740000000006</v>
      </c>
      <c r="G504" s="8">
        <v>6.2399999999999997E-2</v>
      </c>
      <c r="H504" s="6"/>
      <c r="I504" s="13">
        <f>(D504/AVERAGE(D501,D505)-1)*1000</f>
        <v>-22.662189159245226</v>
      </c>
      <c r="J504" s="13">
        <f>((I504/1000+1)*(17.75/1000+1)-1)*1000</f>
        <v>-5.3144430168219348</v>
      </c>
      <c r="K504" s="13">
        <f>1000*SQRT((E504/D504)*(E504/D504)+(E501/D501)*(E501/D501)+(E505/D505)*(E505/D505))</f>
        <v>8.1554038933602094E-2</v>
      </c>
      <c r="P504" s="12"/>
    </row>
    <row r="505" spans="1:16">
      <c r="A505" s="5" t="s">
        <v>49</v>
      </c>
      <c r="B505" s="6">
        <v>8.4643189999999997E-3</v>
      </c>
      <c r="C505" s="6">
        <v>8.5799999999999998E-7</v>
      </c>
      <c r="D505" s="6">
        <v>5.009421E-2</v>
      </c>
      <c r="E505" s="6">
        <v>2.1100000000000001E-6</v>
      </c>
      <c r="F505" s="7">
        <v>8.7911339999999996</v>
      </c>
      <c r="G505" s="8">
        <v>7.4499999999999997E-2</v>
      </c>
      <c r="H505" s="6"/>
      <c r="I505" s="5"/>
      <c r="J505" s="5"/>
      <c r="K505" s="5"/>
      <c r="P505" s="5"/>
    </row>
    <row r="506" spans="1:16">
      <c r="A506" s="12" t="s">
        <v>52</v>
      </c>
      <c r="B506" s="6">
        <v>8.3667250000000002E-3</v>
      </c>
      <c r="C506" s="6">
        <v>8.9800000000000002E-7</v>
      </c>
      <c r="D506" s="6">
        <v>4.8949550000000001E-2</v>
      </c>
      <c r="E506" s="6">
        <v>2.1600000000000001E-6</v>
      </c>
      <c r="F506" s="7">
        <v>8.5213000000000001</v>
      </c>
      <c r="G506" s="8">
        <v>6.3899999999999998E-2</v>
      </c>
      <c r="H506" s="6"/>
      <c r="I506" s="13">
        <f>(D506/AVERAGE(D505,D509)-1)*1000</f>
        <v>-22.977212405608793</v>
      </c>
      <c r="J506" s="13">
        <f>((I506/1000+1)*(17.75/1000+1)-1)*1000</f>
        <v>-5.6350579258084288</v>
      </c>
      <c r="K506" s="13">
        <f>1000*SQRT((E506/D506)*(E506/D506)+(E505/D505)*(E505/D505)+(E509/D509)*(E509/D509))</f>
        <v>7.2359120797098817E-2</v>
      </c>
      <c r="P506" s="12"/>
    </row>
    <row r="507" spans="1:16">
      <c r="A507" s="12" t="s">
        <v>52</v>
      </c>
      <c r="B507" s="6">
        <v>8.365183E-3</v>
      </c>
      <c r="C507" s="6">
        <v>7.6499999999999998E-7</v>
      </c>
      <c r="D507" s="6">
        <v>4.8953160000000003E-2</v>
      </c>
      <c r="E507" s="6">
        <v>2.2000000000000001E-6</v>
      </c>
      <c r="F507" s="7">
        <v>8.5702689999999997</v>
      </c>
      <c r="G507" s="8">
        <v>5.91E-2</v>
      </c>
      <c r="H507" s="6"/>
      <c r="I507" s="13">
        <f>(D507/AVERAGE(D505,D509)-1)*1000</f>
        <v>-22.905157560095148</v>
      </c>
      <c r="J507" s="13">
        <f>((I507/1000+1)*(17.75/1000+1)-1)*1000</f>
        <v>-5.5617241067869028</v>
      </c>
      <c r="K507" s="13">
        <f>1000*SQRT((E507/D507)*(E507/D507)+(E505/D505)*(E505/D505)+(E509/D509)*(E509/D509))</f>
        <v>7.2858291599197142E-2</v>
      </c>
      <c r="P507" s="12"/>
    </row>
    <row r="508" spans="1:16">
      <c r="A508" s="12" t="s">
        <v>52</v>
      </c>
      <c r="B508" s="6">
        <v>8.3601590000000007E-3</v>
      </c>
      <c r="C508" s="6">
        <v>7.9500000000000001E-7</v>
      </c>
      <c r="D508" s="6">
        <v>4.8954850000000001E-2</v>
      </c>
      <c r="E508" s="6">
        <v>1.9400000000000001E-6</v>
      </c>
      <c r="F508" s="7">
        <v>8.5264799999999994</v>
      </c>
      <c r="G508" s="8">
        <v>6.25E-2</v>
      </c>
      <c r="H508" s="6"/>
      <c r="I508" s="13">
        <f>(D508/AVERAGE(D505,D509)-1)*1000</f>
        <v>-22.871425513303457</v>
      </c>
      <c r="J508" s="13">
        <f>((I508/1000+1)*(17.75/1000+1)-1)*1000</f>
        <v>-5.5273933161646971</v>
      </c>
      <c r="K508" s="13">
        <f>1000*SQRT((E508/D508)*(E508/D508)+(E505/D505)*(E505/D505)+(E509/D509)*(E509/D509))</f>
        <v>6.9706891253460704E-2</v>
      </c>
      <c r="P508" s="12"/>
    </row>
    <row r="509" spans="1:16">
      <c r="A509" s="5" t="s">
        <v>49</v>
      </c>
      <c r="B509" s="6">
        <v>8.4521089999999993E-3</v>
      </c>
      <c r="C509" s="6">
        <v>7.7599999999999996E-7</v>
      </c>
      <c r="D509" s="6">
        <v>5.0107239999999997E-2</v>
      </c>
      <c r="E509" s="6">
        <v>1.95E-6</v>
      </c>
      <c r="F509" s="7">
        <v>8.5613869999999999</v>
      </c>
      <c r="G509" s="8">
        <v>6.4699999999999994E-2</v>
      </c>
      <c r="H509" s="6"/>
      <c r="I509" s="5"/>
      <c r="J509" s="5"/>
      <c r="K509" s="5"/>
      <c r="P509" s="5"/>
    </row>
    <row r="510" spans="1:16">
      <c r="A510" s="12" t="s">
        <v>52</v>
      </c>
      <c r="B510" s="6">
        <v>8.3543360000000004E-3</v>
      </c>
      <c r="C510" s="6">
        <v>7.9299999999999997E-7</v>
      </c>
      <c r="D510" s="6">
        <v>4.896114E-2</v>
      </c>
      <c r="E510" s="6">
        <v>1.9999999999999999E-6</v>
      </c>
      <c r="F510" s="7">
        <v>8.2741279999999993</v>
      </c>
      <c r="G510" s="8">
        <v>5.9499999999999997E-2</v>
      </c>
      <c r="H510" s="6"/>
      <c r="I510" s="13">
        <f>(D510/AVERAGE(D509,D513)-1)*1000</f>
        <v>-22.896244913655718</v>
      </c>
      <c r="J510" s="13">
        <f>((I510/1000+1)*(17.75/1000+1)-1)*1000</f>
        <v>-5.5526532608731749</v>
      </c>
      <c r="K510" s="13">
        <f>1000*SQRT((E510/D510)*(E510/D510)+(E509/D509)*(E509/D509)+(E513/D513)*(E513/D513))</f>
        <v>6.6564233695368819E-2</v>
      </c>
      <c r="P510" s="12"/>
    </row>
    <row r="511" spans="1:16">
      <c r="A511" s="12" t="s">
        <v>52</v>
      </c>
      <c r="B511" s="6">
        <v>8.3529099999999998E-3</v>
      </c>
      <c r="C511" s="6">
        <v>7.0200000000000001E-7</v>
      </c>
      <c r="D511" s="6">
        <v>4.8959509999999998E-2</v>
      </c>
      <c r="E511" s="6">
        <v>2.1100000000000001E-6</v>
      </c>
      <c r="F511" s="7">
        <v>8.4037849999999992</v>
      </c>
      <c r="G511" s="8">
        <v>5.91E-2</v>
      </c>
      <c r="H511" s="6"/>
      <c r="I511" s="13">
        <f>(D511/AVERAGE(D509,D513)-1)*1000</f>
        <v>-22.928774367030226</v>
      </c>
      <c r="J511" s="13">
        <f>((I511/1000+1)*(17.75/1000+1)-1)*1000</f>
        <v>-5.5857601120450351</v>
      </c>
      <c r="K511" s="13">
        <f>1000*SQRT((E511/D511)*(E511/D511)+(E509/D509)*(E509/D509)+(E513/D513)*(E513/D513))</f>
        <v>6.7967024603116946E-2</v>
      </c>
      <c r="P511" s="12"/>
    </row>
    <row r="512" spans="1:16">
      <c r="A512" s="12" t="s">
        <v>52</v>
      </c>
      <c r="B512" s="6">
        <v>8.352033E-3</v>
      </c>
      <c r="C512" s="6">
        <v>7.8800000000000002E-7</v>
      </c>
      <c r="D512" s="6">
        <v>4.8963569999999998E-2</v>
      </c>
      <c r="E512" s="6">
        <v>1.59E-6</v>
      </c>
      <c r="F512" s="7">
        <v>8.1840139999999995</v>
      </c>
      <c r="G512" s="8">
        <v>5.74E-2</v>
      </c>
      <c r="H512" s="6"/>
      <c r="I512" s="13">
        <f>(D512/AVERAGE(D509,D513)-1)*1000</f>
        <v>-22.847750084391993</v>
      </c>
      <c r="J512" s="13">
        <f>((I512/1000+1)*(17.75/1000+1)-1)*1000</f>
        <v>-5.5032976483899709</v>
      </c>
      <c r="K512" s="13">
        <f>1000*SQRT((E512/D512)*(E512/D512)+(E509/D509)*(E509/D509)+(E513/D513)*(E513/D513))</f>
        <v>6.1779307125713293E-2</v>
      </c>
      <c r="P512" s="12"/>
    </row>
    <row r="513" spans="1:16">
      <c r="A513" s="5" t="s">
        <v>49</v>
      </c>
      <c r="B513" s="6">
        <v>8.4434880000000007E-3</v>
      </c>
      <c r="C513" s="6">
        <v>8.5000000000000001E-7</v>
      </c>
      <c r="D513" s="6">
        <v>5.0109630000000002E-2</v>
      </c>
      <c r="E513" s="6">
        <v>1.77E-6</v>
      </c>
      <c r="F513" s="7">
        <v>8.4179729999999999</v>
      </c>
      <c r="G513" s="8">
        <v>5.21E-2</v>
      </c>
      <c r="H513" s="6"/>
      <c r="I513" s="5"/>
      <c r="J513" s="5"/>
      <c r="K513" s="5"/>
      <c r="P513" s="5"/>
    </row>
    <row r="514" spans="1:16">
      <c r="A514" s="12" t="s">
        <v>10</v>
      </c>
      <c r="B514" s="6">
        <v>8.3431960000000006E-3</v>
      </c>
      <c r="C514" s="6">
        <v>8.6000000000000002E-7</v>
      </c>
      <c r="D514" s="6">
        <v>4.8974490000000002E-2</v>
      </c>
      <c r="E514" s="6">
        <v>2.0499999999999999E-6</v>
      </c>
      <c r="F514" s="7">
        <v>8.0281230000000008</v>
      </c>
      <c r="G514" s="8">
        <v>5.1700000000000003E-2</v>
      </c>
      <c r="H514" s="6"/>
      <c r="I514" s="13">
        <f>(D514/AVERAGE(D513,D517)-1)*1000</f>
        <v>-22.812843814834729</v>
      </c>
      <c r="J514" s="13">
        <f>((I514/1000+1)*(17.75/1000+1)-1)*1000</f>
        <v>-5.4677717925480929</v>
      </c>
      <c r="K514" s="13">
        <f>1000*SQRT((E514/D514)*(E514/D514)+(E513/D513)*(E513/D513)+(E517/D517)*(E517/D517))</f>
        <v>6.5274918553907921E-2</v>
      </c>
      <c r="P514" s="12"/>
    </row>
    <row r="515" spans="1:16">
      <c r="A515" s="12" t="s">
        <v>10</v>
      </c>
      <c r="B515" s="6">
        <v>8.3433510000000006E-3</v>
      </c>
      <c r="C515" s="6">
        <v>8.7000000000000003E-7</v>
      </c>
      <c r="D515" s="6">
        <v>4.8969609999999997E-2</v>
      </c>
      <c r="E515" s="6">
        <v>1.88E-6</v>
      </c>
      <c r="F515" s="7">
        <v>8.1401610000000009</v>
      </c>
      <c r="G515" s="8">
        <v>6.1400000000000003E-2</v>
      </c>
      <c r="H515" s="6"/>
      <c r="I515" s="13">
        <f>(D515/AVERAGE(D513,D517)-1)*1000</f>
        <v>-22.910214370856608</v>
      </c>
      <c r="J515" s="13">
        <f>((I515/1000+1)*(17.75/1000+1)-1)*1000</f>
        <v>-5.5668706759394171</v>
      </c>
      <c r="K515" s="13">
        <f>1000*SQRT((E515/D515)*(E515/D515)+(E513/D513)*(E513/D513)+(E517/D517)*(E517/D517))</f>
        <v>6.3107524814727367E-2</v>
      </c>
      <c r="P515" s="12"/>
    </row>
    <row r="516" spans="1:16">
      <c r="A516" s="12" t="s">
        <v>10</v>
      </c>
      <c r="B516" s="6">
        <v>8.3454219999999999E-3</v>
      </c>
      <c r="C516" s="6">
        <v>8.9400000000000004E-7</v>
      </c>
      <c r="D516" s="6">
        <v>4.8971969999999997E-2</v>
      </c>
      <c r="E516" s="6">
        <v>1.86E-6</v>
      </c>
      <c r="F516" s="7">
        <v>8.0384119999999992</v>
      </c>
      <c r="G516" s="8">
        <v>5.9900000000000002E-2</v>
      </c>
      <c r="H516" s="6"/>
      <c r="I516" s="13">
        <f>(D516/AVERAGE(D513,D517)-1)*1000</f>
        <v>-22.863125331468947</v>
      </c>
      <c r="J516" s="13">
        <f>((I516/1000+1)*(17.75/1000+1)-1)*1000</f>
        <v>-5.5189458061025709</v>
      </c>
      <c r="K516" s="13">
        <f>1000*SQRT((E516/D516)*(E516/D516)+(E513/D513)*(E513/D513)+(E517/D517)*(E517/D517))</f>
        <v>6.2858796342540671E-2</v>
      </c>
      <c r="P516" s="12"/>
    </row>
    <row r="517" spans="1:16">
      <c r="A517" s="5" t="s">
        <v>0</v>
      </c>
      <c r="B517" s="6">
        <v>8.4362280000000005E-3</v>
      </c>
      <c r="C517" s="6">
        <v>8.2200000000000003E-7</v>
      </c>
      <c r="D517" s="6">
        <v>5.0126009999999999E-2</v>
      </c>
      <c r="E517" s="6">
        <v>1.7799999999999999E-6</v>
      </c>
      <c r="F517" s="7">
        <v>8.3431090000000001</v>
      </c>
      <c r="G517" s="8">
        <v>4.0899999999999999E-2</v>
      </c>
      <c r="H517" s="6"/>
      <c r="I517" s="5"/>
      <c r="J517" s="5"/>
      <c r="K517" s="5"/>
      <c r="P517" s="5"/>
    </row>
    <row r="518" spans="1:16">
      <c r="A518" s="12" t="s">
        <v>10</v>
      </c>
      <c r="B518" s="6">
        <v>8.3369770000000006E-3</v>
      </c>
      <c r="C518" s="6">
        <v>8.9400000000000004E-7</v>
      </c>
      <c r="D518" s="6">
        <v>4.8978729999999998E-2</v>
      </c>
      <c r="E518" s="6">
        <v>1.75E-6</v>
      </c>
      <c r="F518" s="7">
        <v>7.9793520000000004</v>
      </c>
      <c r="G518" s="8">
        <v>5.67E-2</v>
      </c>
      <c r="H518" s="6"/>
      <c r="I518" s="13">
        <f>(D518/AVERAGE(D517,D521)-1)*1000</f>
        <v>-22.868716773707497</v>
      </c>
      <c r="J518" s="13">
        <f>((I518/1000+1)*(17.75/1000+1)-1)*1000</f>
        <v>-5.5246364964408601</v>
      </c>
      <c r="K518" s="13">
        <f>1000*SQRT((E518/D518)*(E518/D518)+(E517/D517)*(E517/D517)+(E521/D521)*(E521/D521))</f>
        <v>6.3163605272559403E-2</v>
      </c>
      <c r="P518" s="12"/>
    </row>
    <row r="519" spans="1:16">
      <c r="A519" s="12" t="s">
        <v>10</v>
      </c>
      <c r="B519" s="6">
        <v>8.3357499999999994E-3</v>
      </c>
      <c r="C519" s="6">
        <v>9.16E-7</v>
      </c>
      <c r="D519" s="6">
        <v>4.8982089999999999E-2</v>
      </c>
      <c r="E519" s="6">
        <v>1.7799999999999999E-6</v>
      </c>
      <c r="F519" s="7">
        <v>7.9872579999999997</v>
      </c>
      <c r="G519" s="8">
        <v>5.45E-2</v>
      </c>
      <c r="H519" s="6"/>
      <c r="I519" s="13">
        <f>(D519/AVERAGE(D517,D521)-1)*1000</f>
        <v>-22.801684388187414</v>
      </c>
      <c r="J519" s="13">
        <f>((I519/1000+1)*(17.75/1000+1)-1)*1000</f>
        <v>-5.4564142860777931</v>
      </c>
      <c r="K519" s="13">
        <f>1000*SQRT((E519/D519)*(E519/D519)+(E517/D517)*(E517/D517)+(E521/D521)*(E521/D521))</f>
        <v>6.351066663725273E-2</v>
      </c>
      <c r="P519" s="12"/>
    </row>
    <row r="520" spans="1:16">
      <c r="A520" s="12" t="s">
        <v>10</v>
      </c>
      <c r="B520" s="6">
        <v>8.3339929999999996E-3</v>
      </c>
      <c r="C520" s="6">
        <v>7.8800000000000002E-7</v>
      </c>
      <c r="D520" s="6">
        <v>4.8983100000000002E-2</v>
      </c>
      <c r="E520" s="6">
        <v>1.7999999999999999E-6</v>
      </c>
      <c r="F520" s="7">
        <v>8.0241729999999993</v>
      </c>
      <c r="G520" s="8">
        <v>5.3199999999999997E-2</v>
      </c>
      <c r="H520" s="6"/>
      <c r="I520" s="13">
        <f>(D520/AVERAGE(D517,D521)-1)*1000</f>
        <v>-22.781534772301939</v>
      </c>
      <c r="J520" s="13">
        <f>((I520/1000+1)*(17.75/1000+1)-1)*1000</f>
        <v>-5.435907014510355</v>
      </c>
      <c r="K520" s="13">
        <f>1000*SQRT((E520/D520)*(E520/D520)+(E517/D517)*(E517/D517)+(E521/D521)*(E521/D521))</f>
        <v>6.3744739446555676E-2</v>
      </c>
      <c r="P520" s="12"/>
    </row>
    <row r="521" spans="1:16">
      <c r="A521" s="5" t="s">
        <v>0</v>
      </c>
      <c r="B521" s="6">
        <v>8.4284589999999993E-3</v>
      </c>
      <c r="C521" s="6">
        <v>8.4900000000000005E-7</v>
      </c>
      <c r="D521" s="6">
        <v>5.0124040000000002E-2</v>
      </c>
      <c r="E521" s="6">
        <v>1.9099999999999999E-6</v>
      </c>
      <c r="F521" s="7">
        <v>7.8218319999999997</v>
      </c>
      <c r="G521" s="8">
        <v>9.64E-2</v>
      </c>
      <c r="H521" s="6"/>
      <c r="I521" s="5"/>
      <c r="J521" s="5"/>
      <c r="K521" s="5"/>
      <c r="P521" s="5"/>
    </row>
    <row r="522" spans="1:16">
      <c r="A522" s="12" t="s">
        <v>10</v>
      </c>
      <c r="B522" s="6">
        <v>8.3321950000000006E-3</v>
      </c>
      <c r="C522" s="6">
        <v>8.6000000000000002E-7</v>
      </c>
      <c r="D522" s="6">
        <v>4.8992149999999998E-2</v>
      </c>
      <c r="E522" s="6">
        <v>1.7400000000000001E-6</v>
      </c>
      <c r="F522" s="7">
        <v>7.7679600000000004</v>
      </c>
      <c r="G522" s="8">
        <v>4.7800000000000002E-2</v>
      </c>
      <c r="H522" s="6"/>
      <c r="I522" s="13">
        <f>(D522/AVERAGE(D521,D525)-1)*1000</f>
        <v>-22.770989879172255</v>
      </c>
      <c r="J522" s="13">
        <f>((I522/1000+1)*(17.75/1000+1)-1)*1000</f>
        <v>-5.4251749495276558</v>
      </c>
      <c r="K522" s="13">
        <f>1000*SQRT((E522/D522)*(E522/D522)+(E521/D521)*(E521/D521)+(E525/D525)*(E525/D525))</f>
        <v>6.4180121754102232E-2</v>
      </c>
      <c r="P522" s="12"/>
    </row>
    <row r="523" spans="1:16">
      <c r="A523" s="12" t="s">
        <v>10</v>
      </c>
      <c r="B523" s="6">
        <v>8.3331240000000008E-3</v>
      </c>
      <c r="C523" s="6">
        <v>9.2999999999999999E-7</v>
      </c>
      <c r="D523" s="6">
        <v>4.8989699999999997E-2</v>
      </c>
      <c r="E523" s="6">
        <v>1.46E-6</v>
      </c>
      <c r="F523" s="7">
        <v>7.7089949999999998</v>
      </c>
      <c r="G523" s="8">
        <v>5.5599999999999997E-2</v>
      </c>
      <c r="H523" s="6"/>
      <c r="I523" s="13">
        <f>(D523/AVERAGE(D521,D525)-1)*1000</f>
        <v>-22.81985915873641</v>
      </c>
      <c r="J523" s="13">
        <f>((I523/1000+1)*(17.75/1000+1)-1)*1000</f>
        <v>-5.4749116588040936</v>
      </c>
      <c r="K523" s="13">
        <f>1000*SQRT((E523/D523)*(E523/D523)+(E521/D521)*(E521/D521)+(E525/D525)*(E525/D525))</f>
        <v>6.1203589901736334E-2</v>
      </c>
      <c r="P523" s="12"/>
    </row>
    <row r="524" spans="1:16">
      <c r="A524" s="12" t="s">
        <v>10</v>
      </c>
      <c r="B524" s="6">
        <v>8.3313160000000001E-3</v>
      </c>
      <c r="C524" s="6">
        <v>8.16E-7</v>
      </c>
      <c r="D524" s="6">
        <v>4.898744E-2</v>
      </c>
      <c r="E524" s="6">
        <v>1.8500000000000001E-6</v>
      </c>
      <c r="F524" s="7">
        <v>7.5037880000000001</v>
      </c>
      <c r="G524" s="8">
        <v>5.2299999999999999E-2</v>
      </c>
      <c r="H524" s="6"/>
      <c r="I524" s="13">
        <f>(D524/AVERAGE(D521,D525)-1)*1000</f>
        <v>-22.864938575803627</v>
      </c>
      <c r="J524" s="13">
        <f>((I524/1000+1)*(17.75/1000+1)-1)*1000</f>
        <v>-5.5207912355241806</v>
      </c>
      <c r="K524" s="13">
        <f>1000*SQRT((E524/D524)*(E524/D524)+(E521/D521)*(E521/D521)+(E525/D525)*(E525/D525))</f>
        <v>6.5451417724206803E-2</v>
      </c>
      <c r="P524" s="12"/>
    </row>
    <row r="525" spans="1:16">
      <c r="A525" s="5" t="s">
        <v>0</v>
      </c>
      <c r="B525" s="6">
        <v>8.4265509999999991E-3</v>
      </c>
      <c r="C525" s="6">
        <v>8.7499999999999999E-7</v>
      </c>
      <c r="D525" s="6">
        <v>5.0143449999999999E-2</v>
      </c>
      <c r="E525" s="6">
        <v>1.88E-6</v>
      </c>
      <c r="F525" s="7">
        <v>8.0165249999999997</v>
      </c>
      <c r="G525" s="8">
        <v>6.8400000000000002E-2</v>
      </c>
      <c r="H525" s="6"/>
      <c r="I525" s="5"/>
      <c r="J525" s="5"/>
      <c r="K525" s="5"/>
      <c r="P525" s="5"/>
    </row>
    <row r="526" spans="1:16">
      <c r="A526" s="12" t="s">
        <v>11</v>
      </c>
      <c r="B526" s="6">
        <v>8.3280809999999993E-3</v>
      </c>
      <c r="C526" s="6">
        <v>8.9899999999999999E-7</v>
      </c>
      <c r="D526" s="6">
        <v>4.8998170000000001E-2</v>
      </c>
      <c r="E526" s="6">
        <v>1.86E-6</v>
      </c>
      <c r="F526" s="7">
        <v>7.8337690000000002</v>
      </c>
      <c r="G526" s="8">
        <v>5.4399999999999997E-2</v>
      </c>
      <c r="H526" s="6"/>
      <c r="I526" s="13">
        <f>(D526/AVERAGE(D525,D529)-1)*1000</f>
        <v>-22.748472987459746</v>
      </c>
      <c r="J526" s="13">
        <f>((I526/1000+1)*(17.75/1000+1)-1)*1000</f>
        <v>-5.4022583829872461</v>
      </c>
      <c r="K526" s="13">
        <f>1000*SQRT((E526/D526)*(E526/D526)+(E525/D525)*(E525/D525)+(E529/D529)*(E529/D529))</f>
        <v>9.3673375481266238E-2</v>
      </c>
      <c r="P526" s="12"/>
    </row>
    <row r="527" spans="1:16">
      <c r="A527" s="12" t="s">
        <v>11</v>
      </c>
      <c r="B527" s="6">
        <v>8.3301680000000006E-3</v>
      </c>
      <c r="C527" s="6">
        <v>9.1100000000000004E-7</v>
      </c>
      <c r="D527" s="6">
        <v>4.8995869999999997E-2</v>
      </c>
      <c r="E527" s="6">
        <v>1.68E-6</v>
      </c>
      <c r="F527" s="7">
        <v>7.8123969999999998</v>
      </c>
      <c r="G527" s="8">
        <v>5.5100000000000003E-2</v>
      </c>
      <c r="H527" s="6"/>
      <c r="I527" s="13">
        <f>(D527/AVERAGE(D525,D529)-1)*1000</f>
        <v>-22.794345690708262</v>
      </c>
      <c r="J527" s="13">
        <f>((I527/1000+1)*(17.75/1000+1)-1)*1000</f>
        <v>-5.4489453267183574</v>
      </c>
      <c r="K527" s="13">
        <f>1000*SQRT((E527/D527)*(E527/D527)+(E525/D525)*(E525/D525)+(E529/D529)*(E529/D529))</f>
        <v>9.2246422169426037E-2</v>
      </c>
      <c r="P527" s="12"/>
    </row>
    <row r="528" spans="1:16">
      <c r="A528" s="12" t="s">
        <v>11</v>
      </c>
      <c r="B528" s="6">
        <v>8.3276289999999996E-3</v>
      </c>
      <c r="C528" s="6">
        <v>8.0200000000000001E-7</v>
      </c>
      <c r="D528" s="6">
        <v>4.898943E-2</v>
      </c>
      <c r="E528" s="6">
        <v>1.9E-6</v>
      </c>
      <c r="F528" s="7">
        <v>7.6699169999999999</v>
      </c>
      <c r="G528" s="8">
        <v>5.2499999999999998E-2</v>
      </c>
      <c r="H528" s="6"/>
      <c r="I528" s="13">
        <f>(D528/AVERAGE(D525,D529)-1)*1000</f>
        <v>-22.922789259803956</v>
      </c>
      <c r="J528" s="13">
        <f>((I528/1000+1)*(17.75/1000+1)-1)*1000</f>
        <v>-5.5796687691654911</v>
      </c>
      <c r="K528" s="13">
        <f>1000*SQRT((E528/D528)*(E528/D528)+(E525/D525)*(E525/D525)+(E529/D529)*(E529/D529))</f>
        <v>9.4010015893114668E-2</v>
      </c>
      <c r="P528" s="12"/>
    </row>
    <row r="529" spans="1:16">
      <c r="A529" s="5" t="s">
        <v>0</v>
      </c>
      <c r="B529" s="6">
        <v>8.4238809999999994E-3</v>
      </c>
      <c r="C529" s="6">
        <v>1.35E-6</v>
      </c>
      <c r="D529" s="6">
        <v>5.0134049999999999E-2</v>
      </c>
      <c r="E529" s="6">
        <v>3.8600000000000003E-6</v>
      </c>
      <c r="F529" s="7">
        <v>8.2155780000000007</v>
      </c>
      <c r="G529" s="8">
        <v>0.156</v>
      </c>
      <c r="H529" s="6"/>
      <c r="I529" s="5"/>
      <c r="J529" s="5"/>
      <c r="K529" s="5"/>
      <c r="P529" s="5"/>
    </row>
    <row r="530" spans="1:16">
      <c r="A530" s="12" t="s">
        <v>11</v>
      </c>
      <c r="B530" s="6">
        <v>8.3268760000000004E-3</v>
      </c>
      <c r="C530" s="6">
        <v>8.47E-7</v>
      </c>
      <c r="D530" s="6">
        <v>4.8996900000000003E-2</v>
      </c>
      <c r="E530" s="6">
        <v>1.61E-6</v>
      </c>
      <c r="F530" s="7">
        <v>7.7688249999999996</v>
      </c>
      <c r="G530" s="8">
        <v>5.1200000000000002E-2</v>
      </c>
      <c r="H530" s="6"/>
      <c r="I530" s="13">
        <f>(D530/AVERAGE(D529,D533)-1)*1000</f>
        <v>-22.743006835048597</v>
      </c>
      <c r="J530" s="13">
        <f>((I530/1000+1)*(17.75/1000+1)-1)*1000</f>
        <v>-5.3966952063707607</v>
      </c>
      <c r="K530" s="13">
        <f>1000*SQRT((E530/D530)*(E530/D530)+(E529/D529)*(E529/D529)+(E533/D533)*(E533/D533))</f>
        <v>9.1482729388508793E-2</v>
      </c>
      <c r="P530" s="12"/>
    </row>
    <row r="531" spans="1:16">
      <c r="A531" s="12" t="s">
        <v>11</v>
      </c>
      <c r="B531" s="6">
        <v>8.3261529999999993E-3</v>
      </c>
      <c r="C531" s="6">
        <v>8.9400000000000004E-7</v>
      </c>
      <c r="D531" s="6">
        <v>4.8997409999999998E-2</v>
      </c>
      <c r="E531" s="6">
        <v>1.8199999999999999E-6</v>
      </c>
      <c r="F531" s="7">
        <v>7.6980789999999999</v>
      </c>
      <c r="G531" s="8">
        <v>5.45E-2</v>
      </c>
      <c r="H531" s="6"/>
      <c r="I531" s="13">
        <f>(D531/AVERAGE(D529,D533)-1)*1000</f>
        <v>-22.732834741171047</v>
      </c>
      <c r="J531" s="13">
        <f>((I531/1000+1)*(17.75/1000+1)-1)*1000</f>
        <v>-5.3863425578268842</v>
      </c>
      <c r="K531" s="13">
        <f>1000*SQRT((E531/D531)*(E531/D531)+(E529/D529)*(E529/D529)+(E533/D533)*(E533/D533))</f>
        <v>9.310799652081668E-2</v>
      </c>
      <c r="P531" s="12"/>
    </row>
    <row r="532" spans="1:16">
      <c r="A532" s="12" t="s">
        <v>11</v>
      </c>
      <c r="B532" s="6">
        <v>8.3276359999999994E-3</v>
      </c>
      <c r="C532" s="6">
        <v>8.6400000000000001E-7</v>
      </c>
      <c r="D532" s="6">
        <v>4.8997409999999998E-2</v>
      </c>
      <c r="E532" s="6">
        <v>1.57E-6</v>
      </c>
      <c r="F532" s="7">
        <v>7.6346119999999997</v>
      </c>
      <c r="G532" s="8">
        <v>5.4600000000000003E-2</v>
      </c>
      <c r="H532" s="6"/>
      <c r="I532" s="13">
        <f>(D532/AVERAGE(D529,D533)-1)*1000</f>
        <v>-22.732834741171047</v>
      </c>
      <c r="J532" s="13">
        <f>((I532/1000+1)*(17.75/1000+1)-1)*1000</f>
        <v>-5.3863425578268842</v>
      </c>
      <c r="K532" s="13">
        <f>1000*SQRT((E532/D532)*(E532/D532)+(E529/D529)*(E529/D529)+(E533/D533)*(E533/D533))</f>
        <v>9.1192564239021931E-2</v>
      </c>
      <c r="P532" s="12"/>
    </row>
    <row r="533" spans="1:16">
      <c r="A533" s="5" t="s">
        <v>0</v>
      </c>
      <c r="B533" s="6">
        <v>8.4227639999999993E-3</v>
      </c>
      <c r="C533" s="6">
        <v>7.7700000000000004E-7</v>
      </c>
      <c r="D533" s="6">
        <v>5.0140289999999997E-2</v>
      </c>
      <c r="E533" s="6">
        <v>1.8500000000000001E-6</v>
      </c>
      <c r="F533" s="7">
        <v>8.0075369999999992</v>
      </c>
      <c r="G533" s="8">
        <v>5.7299999999999997E-2</v>
      </c>
      <c r="H533" s="6"/>
      <c r="I533" s="5"/>
      <c r="J533" s="5"/>
      <c r="K533" s="5"/>
      <c r="P533" s="5"/>
    </row>
    <row r="534" spans="1:16">
      <c r="A534" s="12" t="s">
        <v>11</v>
      </c>
      <c r="B534" s="6">
        <v>8.3248760000000002E-3</v>
      </c>
      <c r="C534" s="6">
        <v>9.2900000000000002E-7</v>
      </c>
      <c r="D534" s="6">
        <v>4.8999479999999998E-2</v>
      </c>
      <c r="E534" s="6">
        <v>1.4300000000000001E-6</v>
      </c>
      <c r="F534" s="7">
        <v>7.3166000000000002</v>
      </c>
      <c r="G534" s="8">
        <v>5.6000000000000001E-2</v>
      </c>
      <c r="H534" s="6"/>
      <c r="I534" s="13">
        <f>(D534/AVERAGE(D533,D537)-1)*1000</f>
        <v>-22.740179855609387</v>
      </c>
      <c r="J534" s="13">
        <f>((I534/1000+1)*(17.75/1000+1)-1)*1000</f>
        <v>-5.3938180480465059</v>
      </c>
      <c r="K534" s="13">
        <f>1000*SQRT((E534/D534)*(E534/D534)+(E533/D533)*(E533/D533)+(E537/D537)*(E537/D537))</f>
        <v>5.8815594827986317E-2</v>
      </c>
      <c r="P534" s="12"/>
    </row>
    <row r="535" spans="1:16">
      <c r="A535" s="12" t="s">
        <v>11</v>
      </c>
      <c r="B535" s="6">
        <v>8.3271060000000008E-3</v>
      </c>
      <c r="C535" s="6">
        <v>8.7899999999999997E-7</v>
      </c>
      <c r="D535" s="6">
        <v>4.8996039999999998E-2</v>
      </c>
      <c r="E535" s="6">
        <v>1.7400000000000001E-6</v>
      </c>
      <c r="F535" s="7">
        <v>7.4052309999999997</v>
      </c>
      <c r="G535" s="8">
        <v>5.3400000000000003E-2</v>
      </c>
      <c r="H535" s="6"/>
      <c r="I535" s="13">
        <f>(D535/AVERAGE(D533,D537)-1)*1000</f>
        <v>-22.808788211887808</v>
      </c>
      <c r="J535" s="13">
        <f>((I535/1000+1)*(17.75/1000+1)-1)*1000</f>
        <v>-5.4636442026488874</v>
      </c>
      <c r="K535" s="13">
        <f>1000*SQRT((E535/D535)*(E535/D535)+(E533/D533)*(E533/D533)+(E537/D537)*(E537/D537))</f>
        <v>6.2199258469814285E-2</v>
      </c>
      <c r="P535" s="12"/>
    </row>
    <row r="536" spans="1:16">
      <c r="A536" s="12" t="s">
        <v>11</v>
      </c>
      <c r="B536" s="6">
        <v>8.3235879999999998E-3</v>
      </c>
      <c r="C536" s="6">
        <v>8.9999999999999996E-7</v>
      </c>
      <c r="D536" s="6">
        <v>4.8998710000000001E-2</v>
      </c>
      <c r="E536" s="6">
        <v>1.73E-6</v>
      </c>
      <c r="F536" s="7">
        <v>7.3344370000000003</v>
      </c>
      <c r="G536" s="8">
        <v>5.1900000000000002E-2</v>
      </c>
      <c r="H536" s="6"/>
      <c r="I536" s="13">
        <f>(D536/AVERAGE(D533,D537)-1)*1000</f>
        <v>-22.755536958613433</v>
      </c>
      <c r="J536" s="13">
        <f>((I536/1000+1)*(17.75/1000+1)-1)*1000</f>
        <v>-5.4094477396289253</v>
      </c>
      <c r="K536" s="13">
        <f>1000*SQRT((E536/D536)*(E536/D536)+(E533/D533)*(E533/D533)+(E537/D537)*(E537/D537))</f>
        <v>6.2081859178707267E-2</v>
      </c>
      <c r="P536" s="12"/>
    </row>
    <row r="537" spans="1:16">
      <c r="A537" s="5" t="s">
        <v>0</v>
      </c>
      <c r="B537" s="6">
        <v>8.4221509999999992E-3</v>
      </c>
      <c r="C537" s="6">
        <v>8.6000000000000002E-7</v>
      </c>
      <c r="D537" s="6">
        <v>5.0139040000000003E-2</v>
      </c>
      <c r="E537" s="6">
        <v>1.77E-6</v>
      </c>
      <c r="F537" s="7">
        <v>7.6864119999999998</v>
      </c>
      <c r="G537" s="8">
        <v>5.0700000000000002E-2</v>
      </c>
      <c r="H537" s="6"/>
      <c r="I537" s="5"/>
      <c r="J537" s="5"/>
      <c r="K537" s="5"/>
      <c r="P537" s="5"/>
    </row>
    <row r="538" spans="1:16">
      <c r="A538" s="12" t="s">
        <v>12</v>
      </c>
      <c r="B538" s="6">
        <v>8.3259879999999994E-3</v>
      </c>
      <c r="C538" s="6">
        <v>8.1699999999999997E-7</v>
      </c>
      <c r="D538" s="6">
        <v>4.8999910000000001E-2</v>
      </c>
      <c r="E538" s="6">
        <v>1.6199999999999999E-6</v>
      </c>
      <c r="F538" s="7">
        <v>7.3200289999999999</v>
      </c>
      <c r="G538" s="8">
        <v>5.2600000000000001E-2</v>
      </c>
      <c r="H538" s="6"/>
      <c r="I538" s="13">
        <f>(D538/AVERAGE(D537,D541)-1)*1000</f>
        <v>-22.803812348472064</v>
      </c>
      <c r="J538" s="13">
        <f>((I538/1000+1)*(17.75/1000+1)-1)*1000</f>
        <v>-5.4585800176575328</v>
      </c>
      <c r="K538" s="13">
        <f>1000*SQRT((E538/D538)*(E538/D538)+(E537/D537)*(E537/D537)+(E541/D541)*(E541/D541))</f>
        <v>5.9063258163393299E-2</v>
      </c>
      <c r="P538" s="12"/>
    </row>
    <row r="539" spans="1:16">
      <c r="A539" s="12" t="s">
        <v>12</v>
      </c>
      <c r="B539" s="6">
        <v>8.3247349999999998E-3</v>
      </c>
      <c r="C539" s="6">
        <v>9.4600000000000003E-7</v>
      </c>
      <c r="D539" s="6">
        <v>4.9001919999999997E-2</v>
      </c>
      <c r="E539" s="6">
        <v>1.7099999999999999E-6</v>
      </c>
      <c r="F539" s="7">
        <v>7.3690069999999999</v>
      </c>
      <c r="G539" s="8">
        <v>5.6800000000000003E-2</v>
      </c>
      <c r="H539" s="6"/>
      <c r="I539" s="13">
        <f>(D539/AVERAGE(D537,D541)-1)*1000</f>
        <v>-22.763727288373502</v>
      </c>
      <c r="J539" s="13">
        <f>((I539/1000+1)*(17.75/1000+1)-1)*1000</f>
        <v>-5.4177834477422415</v>
      </c>
      <c r="K539" s="13">
        <f>1000*SQRT((E539/D539)*(E539/D539)+(E537/D537)*(E537/D537)+(E541/D541)*(E541/D541))</f>
        <v>6.0109832844382233E-2</v>
      </c>
      <c r="P539" s="12"/>
    </row>
    <row r="540" spans="1:16">
      <c r="A540" s="12" t="s">
        <v>12</v>
      </c>
      <c r="B540" s="6">
        <v>8.3258189999999999E-3</v>
      </c>
      <c r="C540" s="6">
        <v>9.3799999999999996E-7</v>
      </c>
      <c r="D540" s="6">
        <v>4.899833E-2</v>
      </c>
      <c r="E540" s="6">
        <v>1.59E-6</v>
      </c>
      <c r="F540" s="7">
        <v>7.2500989999999996</v>
      </c>
      <c r="G540" s="8">
        <v>4.7600000000000003E-2</v>
      </c>
      <c r="H540" s="6"/>
      <c r="I540" s="13">
        <f>(D540/AVERAGE(D537,D541)-1)*1000</f>
        <v>-22.835321997703883</v>
      </c>
      <c r="J540" s="13">
        <f>((I540/1000+1)*(17.75/1000+1)-1)*1000</f>
        <v>-5.4906489631632027</v>
      </c>
      <c r="K540" s="13">
        <f>1000*SQRT((E540/D540)*(E540/D540)+(E537/D537)*(E537/D537)+(E541/D541)*(E541/D541))</f>
        <v>5.8723316805419506E-2</v>
      </c>
      <c r="P540" s="12"/>
    </row>
    <row r="541" spans="1:16">
      <c r="A541" s="5" t="s">
        <v>0</v>
      </c>
      <c r="B541" s="6">
        <v>8.4204540000000008E-3</v>
      </c>
      <c r="C541" s="6">
        <v>8.5300000000000003E-7</v>
      </c>
      <c r="D541" s="6">
        <v>5.0147700000000003E-2</v>
      </c>
      <c r="E541" s="6">
        <v>1.7E-6</v>
      </c>
      <c r="F541" s="7">
        <v>7.562074</v>
      </c>
      <c r="G541" s="8">
        <v>5.5599999999999997E-2</v>
      </c>
      <c r="H541" s="6"/>
      <c r="I541" s="5"/>
      <c r="J541" s="5"/>
      <c r="K541" s="5"/>
      <c r="P541" s="5"/>
    </row>
    <row r="542" spans="1:16">
      <c r="A542" s="12" t="s">
        <v>12</v>
      </c>
      <c r="B542" s="6">
        <v>8.3245019999999992E-3</v>
      </c>
      <c r="C542" s="6">
        <v>8.9800000000000002E-7</v>
      </c>
      <c r="D542" s="6">
        <v>4.900587E-2</v>
      </c>
      <c r="E542" s="6">
        <v>1.61E-6</v>
      </c>
      <c r="F542" s="7">
        <v>7.4316599999999999</v>
      </c>
      <c r="G542" s="8">
        <v>5.1900000000000002E-2</v>
      </c>
      <c r="H542" s="6"/>
      <c r="I542" s="13">
        <f>(D542/AVERAGE(D541,D545)-1)*1000</f>
        <v>-22.76933937149661</v>
      </c>
      <c r="J542" s="13">
        <f>((I542/1000+1)*(17.75/1000+1)-1)*1000</f>
        <v>-5.4234951453407954</v>
      </c>
      <c r="K542" s="13">
        <f>1000*SQRT((E542/D542)*(E542/D542)+(E541/D541)*(E541/D541)+(E545/D545)*(E545/D545))</f>
        <v>5.8118277784605363E-2</v>
      </c>
      <c r="P542" s="12"/>
    </row>
    <row r="543" spans="1:16">
      <c r="A543" s="12" t="s">
        <v>12</v>
      </c>
      <c r="B543" s="6">
        <v>8.3222899999999995E-3</v>
      </c>
      <c r="C543" s="6">
        <v>8.5899999999999995E-7</v>
      </c>
      <c r="D543" s="6">
        <v>4.9004430000000002E-2</v>
      </c>
      <c r="E543" s="6">
        <v>1.75E-6</v>
      </c>
      <c r="F543" s="7">
        <v>7.4170699999999998</v>
      </c>
      <c r="G543" s="8">
        <v>5.1400000000000001E-2</v>
      </c>
      <c r="H543" s="6"/>
      <c r="I543" s="13">
        <f>(D543/AVERAGE(D541,D545)-1)*1000</f>
        <v>-22.798054546868563</v>
      </c>
      <c r="J543" s="13">
        <f>((I543/1000+1)*(17.75/1000+1)-1)*1000</f>
        <v>-5.4527200150755739</v>
      </c>
      <c r="K543" s="13">
        <f>1000*SQRT((E543/D543)*(E543/D543)+(E541/D541)*(E541/D541)+(E545/D545)*(E545/D545))</f>
        <v>5.9780269262671257E-2</v>
      </c>
      <c r="P543" s="12"/>
    </row>
    <row r="544" spans="1:16">
      <c r="A544" s="12" t="s">
        <v>12</v>
      </c>
      <c r="B544" s="6">
        <v>8.3227040000000002E-3</v>
      </c>
      <c r="C544" s="6">
        <v>9.1200000000000001E-7</v>
      </c>
      <c r="D544" s="6">
        <v>4.9000969999999998E-2</v>
      </c>
      <c r="E544" s="6">
        <v>1.7E-6</v>
      </c>
      <c r="F544" s="7">
        <v>7.4301259999999996</v>
      </c>
      <c r="G544" s="8">
        <v>5.7200000000000001E-2</v>
      </c>
      <c r="H544" s="6"/>
      <c r="I544" s="13">
        <f>(D544/AVERAGE(D541,D545)-1)*1000</f>
        <v>-22.867050732137351</v>
      </c>
      <c r="J544" s="13">
        <f>((I544/1000+1)*(17.75/1000+1)-1)*1000</f>
        <v>-5.5229408826328319</v>
      </c>
      <c r="K544" s="13">
        <f>1000*SQRT((E544/D544)*(E544/D544)+(E541/D541)*(E541/D541)+(E545/D545)*(E545/D545))</f>
        <v>5.9177854611831324E-2</v>
      </c>
      <c r="P544" s="12"/>
    </row>
    <row r="545" spans="1:16">
      <c r="A545" s="5" t="s">
        <v>0</v>
      </c>
      <c r="B545" s="6">
        <v>8.4204540000000008E-3</v>
      </c>
      <c r="C545" s="6">
        <v>8.5300000000000003E-7</v>
      </c>
      <c r="D545" s="6">
        <v>5.0147700000000003E-2</v>
      </c>
      <c r="E545" s="6">
        <v>1.7E-6</v>
      </c>
      <c r="F545" s="7">
        <v>7.562074</v>
      </c>
      <c r="G545" s="8">
        <v>5.5599999999999997E-2</v>
      </c>
      <c r="H545" s="6"/>
      <c r="I545" s="5"/>
      <c r="J545" s="5"/>
      <c r="K545" s="5"/>
      <c r="P545" s="5"/>
    </row>
    <row r="546" spans="1:16">
      <c r="A546" s="12" t="s">
        <v>12</v>
      </c>
      <c r="B546" s="6">
        <v>8.3219139999999997E-3</v>
      </c>
      <c r="C546" s="6">
        <v>8.9299999999999996E-7</v>
      </c>
      <c r="D546" s="6">
        <v>4.9001459999999997E-2</v>
      </c>
      <c r="E546" s="6">
        <v>1.6199999999999999E-6</v>
      </c>
      <c r="F546" s="7">
        <v>7.3250989999999998</v>
      </c>
      <c r="G546" s="8">
        <v>4.9299999999999997E-2</v>
      </c>
      <c r="H546" s="6"/>
      <c r="I546" s="13">
        <f>(D546/AVERAGE(D545,D549)-1)*1000</f>
        <v>-22.827855914876128</v>
      </c>
      <c r="J546" s="13">
        <f>((I546/1000+1)*(17.75/1000+1)-1)*1000</f>
        <v>-5.4830503573652933</v>
      </c>
      <c r="K546" s="13">
        <f>1000*SQRT((E546/D546)*(E546/D546)+(E545/D545)*(E545/D545)+(E549/D549)*(E549/D549))</f>
        <v>5.800547093430438E-2</v>
      </c>
      <c r="P546" s="12"/>
    </row>
    <row r="547" spans="1:16">
      <c r="A547" s="12" t="s">
        <v>12</v>
      </c>
      <c r="B547" s="6">
        <v>8.3227230000000006E-3</v>
      </c>
      <c r="C547" s="6">
        <v>8.0800000000000004E-7</v>
      </c>
      <c r="D547" s="6">
        <v>4.900533E-2</v>
      </c>
      <c r="E547" s="6">
        <v>1.6700000000000001E-6</v>
      </c>
      <c r="F547" s="7">
        <v>7.2169449999999999</v>
      </c>
      <c r="G547" s="8">
        <v>4.4999999999999998E-2</v>
      </c>
      <c r="H547" s="6"/>
      <c r="I547" s="13">
        <f>(D547/AVERAGE(D545,D549)-1)*1000</f>
        <v>-22.750681557262897</v>
      </c>
      <c r="J547" s="13">
        <f>((I547/1000+1)*(17.75/1000+1)-1)*1000</f>
        <v>-5.4045061549043982</v>
      </c>
      <c r="K547" s="13">
        <f>1000*SQRT((E547/D547)*(E547/D547)+(E545/D545)*(E545/D545)+(E549/D549)*(E549/D549))</f>
        <v>5.8591469128463539E-2</v>
      </c>
      <c r="P547" s="12"/>
    </row>
    <row r="548" spans="1:16">
      <c r="A548" s="12" t="s">
        <v>12</v>
      </c>
      <c r="B548" s="6">
        <v>8.3207509999999995E-3</v>
      </c>
      <c r="C548" s="6">
        <v>9.7300000000000004E-7</v>
      </c>
      <c r="D548" s="6">
        <v>4.9000130000000003E-2</v>
      </c>
      <c r="E548" s="6">
        <v>1.68E-6</v>
      </c>
      <c r="F548" s="7">
        <v>7.3013180000000002</v>
      </c>
      <c r="G548" s="8">
        <v>4.7500000000000001E-2</v>
      </c>
      <c r="H548" s="6"/>
      <c r="I548" s="13">
        <f>(D548/AVERAGE(D545,D549)-1)*1000</f>
        <v>-22.854378368525996</v>
      </c>
      <c r="J548" s="13">
        <f>((I548/1000+1)*(17.75/1000+1)-1)*1000</f>
        <v>-5.5100435845674145</v>
      </c>
      <c r="K548" s="13">
        <f>1000*SQRT((E548/D548)*(E548/D548)+(E545/D545)*(E545/D545)+(E549/D549)*(E549/D549))</f>
        <v>5.8712513094512309E-2</v>
      </c>
      <c r="P548" s="12"/>
    </row>
    <row r="549" spans="1:16">
      <c r="A549" s="5" t="s">
        <v>0</v>
      </c>
      <c r="B549" s="6">
        <v>8.4205579999999999E-3</v>
      </c>
      <c r="C549" s="6">
        <v>8.3699999999999999E-7</v>
      </c>
      <c r="D549" s="6">
        <v>5.0144679999999997E-2</v>
      </c>
      <c r="E549" s="6">
        <v>1.68E-6</v>
      </c>
      <c r="F549" s="7">
        <v>7.5888059999999999</v>
      </c>
      <c r="G549" s="8">
        <v>5.5199999999999999E-2</v>
      </c>
      <c r="H549" s="6"/>
      <c r="I549" s="5"/>
      <c r="J549" s="5"/>
      <c r="K549" s="5"/>
      <c r="P549" s="5"/>
    </row>
    <row r="550" spans="1:16">
      <c r="A550" s="12" t="s">
        <v>13</v>
      </c>
      <c r="B550" s="6">
        <v>8.3213120000000008E-3</v>
      </c>
      <c r="C550" s="6">
        <v>8.85E-7</v>
      </c>
      <c r="D550" s="6">
        <v>4.9003560000000002E-2</v>
      </c>
      <c r="E550" s="6">
        <v>1.8300000000000001E-6</v>
      </c>
      <c r="F550" s="7">
        <v>7.3008309999999996</v>
      </c>
      <c r="G550" s="8">
        <v>4.9399999999999999E-2</v>
      </c>
      <c r="H550" s="6"/>
      <c r="I550" s="13">
        <f>(D550/AVERAGE(D549,D553)-1)*1000</f>
        <v>-22.929968309341021</v>
      </c>
      <c r="J550" s="13">
        <f>((I550/1000+1)*(17.75/1000+1)-1)*1000</f>
        <v>-5.5869752468319378</v>
      </c>
      <c r="K550" s="13">
        <f>1000*SQRT((E550/D550)*(E550/D550)+(E549/D549)*(E549/D549)+(E553/D553)*(E553/D553))</f>
        <v>6.2742686192241368E-2</v>
      </c>
      <c r="P550" s="12"/>
    </row>
    <row r="551" spans="1:16">
      <c r="A551" s="12" t="s">
        <v>13</v>
      </c>
      <c r="B551" s="6">
        <v>8.3204820000000006E-3</v>
      </c>
      <c r="C551" s="6">
        <v>8.8000000000000004E-7</v>
      </c>
      <c r="D551" s="6">
        <v>4.9002900000000002E-2</v>
      </c>
      <c r="E551" s="6">
        <v>1.66E-6</v>
      </c>
      <c r="F551" s="7">
        <v>7.310416</v>
      </c>
      <c r="G551" s="8">
        <v>5.0500000000000003E-2</v>
      </c>
      <c r="H551" s="6"/>
      <c r="I551" s="13">
        <f>(D551/AVERAGE(D549,D553)-1)*1000</f>
        <v>-22.943127888378044</v>
      </c>
      <c r="J551" s="13">
        <f>((I551/1000+1)*(17.75/1000+1)-1)*1000</f>
        <v>-5.6003684083968386</v>
      </c>
      <c r="K551" s="13">
        <f>1000*SQRT((E551/D551)*(E551/D551)+(E549/D549)*(E549/D549)+(E553/D553)*(E553/D553))</f>
        <v>6.0742127976193418E-2</v>
      </c>
      <c r="P551" s="12"/>
    </row>
    <row r="552" spans="1:16">
      <c r="A552" s="12" t="s">
        <v>13</v>
      </c>
      <c r="B552" s="6">
        <v>8.3242439999999997E-3</v>
      </c>
      <c r="C552" s="6">
        <v>8.8999999999999995E-7</v>
      </c>
      <c r="D552" s="6">
        <v>4.9002619999999997E-2</v>
      </c>
      <c r="E552" s="6">
        <v>1.72E-6</v>
      </c>
      <c r="F552" s="7">
        <v>7.2279330000000002</v>
      </c>
      <c r="G552" s="8">
        <v>4.5999999999999999E-2</v>
      </c>
      <c r="H552" s="6"/>
      <c r="I552" s="13">
        <f>(D552/AVERAGE(D549,D553)-1)*1000</f>
        <v>-22.94871074009086</v>
      </c>
      <c r="J552" s="13">
        <f>((I552/1000+1)*(17.75/1000+1)-1)*1000</f>
        <v>-5.6060503557275876</v>
      </c>
      <c r="K552" s="13">
        <f>1000*SQRT((E552/D552)*(E552/D552)+(E549/D549)*(E549/D549)+(E553/D553)*(E553/D553))</f>
        <v>6.1433500631103609E-2</v>
      </c>
      <c r="P552" s="12"/>
    </row>
    <row r="553" spans="1:16">
      <c r="A553" s="5" t="s">
        <v>0</v>
      </c>
      <c r="B553" s="6">
        <v>8.4238769999999998E-3</v>
      </c>
      <c r="C553" s="6">
        <v>1.19E-6</v>
      </c>
      <c r="D553" s="6">
        <v>5.0162480000000002E-2</v>
      </c>
      <c r="E553" s="6">
        <v>1.8899999999999999E-6</v>
      </c>
      <c r="F553" s="7">
        <v>7.1274689999999996</v>
      </c>
      <c r="G553" s="8">
        <v>9.2100000000000001E-2</v>
      </c>
      <c r="H553" s="6"/>
      <c r="I553" s="5"/>
      <c r="J553" s="5"/>
      <c r="K553" s="5"/>
      <c r="P553" s="5"/>
    </row>
    <row r="554" spans="1:16">
      <c r="A554" s="12" t="s">
        <v>13</v>
      </c>
      <c r="B554" s="6">
        <v>8.3201460000000005E-3</v>
      </c>
      <c r="C554" s="6">
        <v>8.6099999999999999E-7</v>
      </c>
      <c r="D554" s="6">
        <v>4.9008419999999997E-2</v>
      </c>
      <c r="E554" s="6">
        <v>1.7E-6</v>
      </c>
      <c r="F554" s="7">
        <v>7.3143700000000003</v>
      </c>
      <c r="G554" s="8">
        <v>5.1900000000000002E-2</v>
      </c>
      <c r="H554" s="6"/>
      <c r="I554" s="13">
        <f>(D554/AVERAGE(D553,D557)-1)*1000</f>
        <v>-22.815043391023025</v>
      </c>
      <c r="J554" s="13">
        <f>((I554/1000+1)*(17.75/1000+1)-1)*1000</f>
        <v>-5.4700104112137549</v>
      </c>
      <c r="K554" s="13">
        <f>1000*SQRT((E554/D554)*(E554/D554)+(E553/D553)*(E553/D553)+(E557/D557)*(E557/D557))</f>
        <v>6.0446604065460888E-2</v>
      </c>
      <c r="P554" s="12"/>
    </row>
    <row r="555" spans="1:16">
      <c r="A555" s="12" t="s">
        <v>13</v>
      </c>
      <c r="B555" s="6">
        <v>8.3199989999999998E-3</v>
      </c>
      <c r="C555" s="6">
        <v>8.1800000000000005E-7</v>
      </c>
      <c r="D555" s="6">
        <v>4.9009009999999999E-2</v>
      </c>
      <c r="E555" s="6">
        <v>1.5799999999999999E-6</v>
      </c>
      <c r="F555" s="7">
        <v>7.2505649999999999</v>
      </c>
      <c r="G555" s="8">
        <v>5.1299999999999998E-2</v>
      </c>
      <c r="H555" s="6"/>
      <c r="I555" s="13">
        <f>(D555/AVERAGE(D553,D557)-1)*1000</f>
        <v>-22.803279307945012</v>
      </c>
      <c r="J555" s="13">
        <f>((I555/1000+1)*(17.75/1000+1)-1)*1000</f>
        <v>-5.4580375156610961</v>
      </c>
      <c r="K555" s="13">
        <f>1000*SQRT((E555/D555)*(E555/D555)+(E553/D553)*(E553/D553)+(E557/D557)*(E557/D557))</f>
        <v>5.9075304038589911E-2</v>
      </c>
      <c r="P555" s="12"/>
    </row>
    <row r="556" spans="1:16">
      <c r="A556" s="12" t="s">
        <v>13</v>
      </c>
      <c r="B556" s="6">
        <v>8.3202539999999992E-3</v>
      </c>
      <c r="C556" s="6">
        <v>7.8700000000000005E-7</v>
      </c>
      <c r="D556" s="6">
        <v>4.9007969999999998E-2</v>
      </c>
      <c r="E556" s="6">
        <v>1.6700000000000001E-6</v>
      </c>
      <c r="F556" s="7">
        <v>7.2660080000000002</v>
      </c>
      <c r="G556" s="8">
        <v>5.0099999999999999E-2</v>
      </c>
      <c r="H556" s="6"/>
      <c r="I556" s="13">
        <f>(D556/AVERAGE(D553,D557)-1)*1000</f>
        <v>-22.824015996760426</v>
      </c>
      <c r="J556" s="13">
        <f>((I556/1000+1)*(17.75/1000+1)-1)*1000</f>
        <v>-5.4791422807030088</v>
      </c>
      <c r="K556" s="13">
        <f>1000*SQRT((E556/D556)*(E556/D556)+(E553/D553)*(E553/D553)+(E557/D557)*(E557/D557))</f>
        <v>6.009758963001624E-2</v>
      </c>
      <c r="P556" s="12"/>
    </row>
    <row r="557" spans="1:16">
      <c r="A557" s="5" t="s">
        <v>0</v>
      </c>
      <c r="B557" s="6">
        <v>8.4199199999999991E-3</v>
      </c>
      <c r="C557" s="6">
        <v>8.7700000000000003E-7</v>
      </c>
      <c r="D557" s="6">
        <v>5.0142829999999999E-2</v>
      </c>
      <c r="E557" s="6">
        <v>1.61E-6</v>
      </c>
      <c r="F557" s="7">
        <v>7.7431380000000001</v>
      </c>
      <c r="G557" s="8">
        <v>4.3900000000000002E-2</v>
      </c>
      <c r="H557" s="6"/>
      <c r="I557" s="5"/>
      <c r="J557" s="5"/>
      <c r="K557" s="5"/>
      <c r="P557" s="5"/>
    </row>
    <row r="558" spans="1:16">
      <c r="A558" s="12" t="s">
        <v>13</v>
      </c>
      <c r="B558" s="6">
        <v>8.3200329999999992E-3</v>
      </c>
      <c r="C558" s="6">
        <v>8.1800000000000005E-7</v>
      </c>
      <c r="D558" s="6">
        <v>4.9004949999999999E-2</v>
      </c>
      <c r="E558" s="6">
        <v>1.8300000000000001E-6</v>
      </c>
      <c r="F558" s="7">
        <v>7.2199200000000001</v>
      </c>
      <c r="G558" s="8">
        <v>5.3999999999999999E-2</v>
      </c>
      <c r="H558" s="6"/>
      <c r="I558" s="13">
        <f>(D558/AVERAGE(D557,D561)-1)*1000</f>
        <v>-22.763131340928776</v>
      </c>
      <c r="J558" s="13">
        <f>((I558/1000+1)*(17.75/1000+1)-1)*1000</f>
        <v>-5.4171769222303157</v>
      </c>
      <c r="K558" s="13">
        <f>1000*SQRT((E558/D558)*(E558/D558)+(E557/D557)*(E557/D557)+(E561/D561)*(E561/D561))</f>
        <v>5.9227922573396222E-2</v>
      </c>
      <c r="P558" s="12"/>
    </row>
    <row r="559" spans="1:16">
      <c r="A559" s="12" t="s">
        <v>13</v>
      </c>
      <c r="B559" s="6">
        <v>8.3184000000000001E-3</v>
      </c>
      <c r="C559" s="6">
        <v>9.569999999999999E-7</v>
      </c>
      <c r="D559" s="6">
        <v>4.9003890000000001E-2</v>
      </c>
      <c r="E559" s="6">
        <v>1.6700000000000001E-6</v>
      </c>
      <c r="F559" s="7">
        <v>7.2656400000000003</v>
      </c>
      <c r="G559" s="8">
        <v>4.9599999999999998E-2</v>
      </c>
      <c r="H559" s="6"/>
      <c r="I559" s="13">
        <f>(D559/AVERAGE(D557,D561)-1)*1000</f>
        <v>-22.784269431688429</v>
      </c>
      <c r="J559" s="13">
        <f>((I559/1000+1)*(17.75/1000+1)-1)*1000</f>
        <v>-5.4386902141009275</v>
      </c>
      <c r="K559" s="13">
        <f>1000*SQRT((E559/D559)*(E559/D559)+(E557/D557)*(E557/D557)+(E561/D561)*(E561/D561))</f>
        <v>5.7225938335610828E-2</v>
      </c>
      <c r="P559" s="12"/>
    </row>
    <row r="560" spans="1:16">
      <c r="A560" s="12" t="s">
        <v>13</v>
      </c>
      <c r="B560" s="6">
        <v>8.3228659999999999E-3</v>
      </c>
      <c r="C560" s="6">
        <v>8.1699999999999997E-7</v>
      </c>
      <c r="D560" s="6">
        <v>4.9005519999999997E-2</v>
      </c>
      <c r="E560" s="6">
        <v>1.72E-6</v>
      </c>
      <c r="F560" s="7">
        <v>7.2897920000000003</v>
      </c>
      <c r="G560" s="8">
        <v>5.0200000000000002E-2</v>
      </c>
      <c r="H560" s="6"/>
      <c r="I560" s="13">
        <f>(D560/AVERAGE(D557,D561)-1)*1000</f>
        <v>-22.751764631746664</v>
      </c>
      <c r="J560" s="13">
        <f>((I560/1000+1)*(17.75/1000+1)-1)*1000</f>
        <v>-5.4056084539602089</v>
      </c>
      <c r="K560" s="13">
        <f>1000*SQRT((E560/D560)*(E560/D560)+(E557/D557)*(E557/D557)+(E561/D561)*(E561/D561))</f>
        <v>5.7838658730529492E-2</v>
      </c>
      <c r="P560" s="12"/>
    </row>
    <row r="561" spans="1:16">
      <c r="A561" s="5" t="s">
        <v>0</v>
      </c>
      <c r="B561" s="6">
        <v>8.4201950000000001E-3</v>
      </c>
      <c r="C561" s="6">
        <v>8.4E-7</v>
      </c>
      <c r="D561" s="6">
        <v>5.0150050000000002E-2</v>
      </c>
      <c r="E561" s="6">
        <v>1.6500000000000001E-6</v>
      </c>
      <c r="F561" s="7">
        <v>7.4300730000000001</v>
      </c>
      <c r="G561" s="8">
        <v>5.2600000000000001E-2</v>
      </c>
      <c r="H561" s="6"/>
      <c r="I561" s="5"/>
      <c r="J561" s="5"/>
      <c r="K561" s="5"/>
      <c r="P561" s="5"/>
    </row>
    <row r="562" spans="1:16">
      <c r="A562" s="12" t="s">
        <v>14</v>
      </c>
      <c r="B562" s="6">
        <v>8.3182289999999999E-3</v>
      </c>
      <c r="C562" s="6">
        <v>8.54E-7</v>
      </c>
      <c r="D562" s="6">
        <v>4.9004869999999999E-2</v>
      </c>
      <c r="E562" s="6">
        <v>1.73E-6</v>
      </c>
      <c r="F562" s="7">
        <v>7.1209530000000001</v>
      </c>
      <c r="G562" s="8">
        <v>4.7699999999999999E-2</v>
      </c>
      <c r="H562" s="6"/>
      <c r="I562" s="13">
        <f>(D562/AVERAGE(D561,D565)-1)*1000</f>
        <v>-22.91826506669825</v>
      </c>
      <c r="J562" s="13">
        <f>((I562/1000+1)*(17.75/1000+1)-1)*1000</f>
        <v>-5.5750642716322352</v>
      </c>
      <c r="K562" s="13">
        <f>1000*SQRT((E562/D562)*(E562/D562)+(E561/D561)*(E561/D561)+(E565/D565)*(E565/D565))</f>
        <v>5.8970070452196349E-2</v>
      </c>
      <c r="P562" s="12"/>
    </row>
    <row r="563" spans="1:16">
      <c r="A563" s="12" t="s">
        <v>14</v>
      </c>
      <c r="B563" s="6">
        <v>8.3192370000000002E-3</v>
      </c>
      <c r="C563" s="6">
        <v>8.7199999999999997E-7</v>
      </c>
      <c r="D563" s="6">
        <v>4.9005300000000002E-2</v>
      </c>
      <c r="E563" s="6">
        <v>1.5999999999999999E-6</v>
      </c>
      <c r="F563" s="7">
        <v>7.0992100000000002</v>
      </c>
      <c r="G563" s="8">
        <v>5.1700000000000003E-2</v>
      </c>
      <c r="H563" s="6"/>
      <c r="I563" s="13">
        <f>(D563/AVERAGE(D561,D565)-1)*1000</f>
        <v>-22.909691528067768</v>
      </c>
      <c r="J563" s="13">
        <f>((I563/1000+1)*(17.75/1000+1)-1)*1000</f>
        <v>-5.5663385526910636</v>
      </c>
      <c r="K563" s="13">
        <f>1000*SQRT((E563/D563)*(E563/D563)+(E561/D561)*(E561/D561)+(E565/D565)*(E565/D565))</f>
        <v>5.742113252519352E-2</v>
      </c>
      <c r="P563" s="12"/>
    </row>
    <row r="564" spans="1:16">
      <c r="A564" s="12" t="s">
        <v>14</v>
      </c>
      <c r="B564" s="6">
        <v>8.3200119999999999E-3</v>
      </c>
      <c r="C564" s="6">
        <v>7.9400000000000004E-7</v>
      </c>
      <c r="D564" s="6">
        <v>4.900384E-2</v>
      </c>
      <c r="E564" s="6">
        <v>1.6500000000000001E-6</v>
      </c>
      <c r="F564" s="7">
        <v>7.1538110000000001</v>
      </c>
      <c r="G564" s="8">
        <v>5.28E-2</v>
      </c>
      <c r="H564" s="6"/>
      <c r="I564" s="13">
        <f>(D564/AVERAGE(D561,D565)-1)*1000</f>
        <v>-22.938801682487188</v>
      </c>
      <c r="J564" s="13">
        <f>((I564/1000+1)*(17.75/1000+1)-1)*1000</f>
        <v>-5.5959654123514113</v>
      </c>
      <c r="K564" s="13">
        <f>1000*SQRT((E564/D564)*(E564/D564)+(E561/D561)*(E561/D561)+(E565/D565)*(E565/D565))</f>
        <v>5.8007926247649527E-2</v>
      </c>
      <c r="P564" s="12"/>
    </row>
    <row r="565" spans="1:16">
      <c r="A565" s="5" t="s">
        <v>0</v>
      </c>
      <c r="B565" s="6">
        <v>8.4188509999999998E-3</v>
      </c>
      <c r="C565" s="6">
        <v>9.0999999999999997E-7</v>
      </c>
      <c r="D565" s="6">
        <v>5.0158590000000003E-2</v>
      </c>
      <c r="E565" s="6">
        <v>1.7E-6</v>
      </c>
      <c r="F565" s="7">
        <v>7.023434</v>
      </c>
      <c r="G565" s="8">
        <v>7.6700000000000004E-2</v>
      </c>
      <c r="H565" s="6"/>
      <c r="I565" s="5"/>
      <c r="J565" s="5"/>
      <c r="K565" s="5"/>
      <c r="P565" s="5"/>
    </row>
    <row r="566" spans="1:16">
      <c r="A566" s="12" t="s">
        <v>14</v>
      </c>
      <c r="B566" s="6">
        <v>8.319412E-3</v>
      </c>
      <c r="C566" s="6">
        <v>9.1999999999999998E-7</v>
      </c>
      <c r="D566" s="6">
        <v>4.9005809999999997E-2</v>
      </c>
      <c r="E566" s="6">
        <v>1.5200000000000001E-6</v>
      </c>
      <c r="F566" s="7">
        <v>7.1602139999999999</v>
      </c>
      <c r="G566" s="8">
        <v>4.7800000000000002E-2</v>
      </c>
      <c r="H566" s="6"/>
      <c r="I566" s="13">
        <f>(D566/AVERAGE(D565,D569)-1)*1000</f>
        <v>-22.862700770431289</v>
      </c>
      <c r="J566" s="13">
        <f>((I566/1000+1)*(17.75/1000+1)-1)*1000</f>
        <v>-5.5185137091064984</v>
      </c>
      <c r="K566" s="13">
        <f>1000*SQRT((E566/D566)*(E566/D566)+(E565/D565)*(E565/D565)+(E569/D569)*(E569/D569))</f>
        <v>6.4217933842111011E-2</v>
      </c>
      <c r="P566" s="12"/>
    </row>
    <row r="567" spans="1:16">
      <c r="A567" s="12" t="s">
        <v>14</v>
      </c>
      <c r="B567" s="6">
        <v>8.3237959999999996E-3</v>
      </c>
      <c r="C567" s="6">
        <v>9.8200000000000008E-7</v>
      </c>
      <c r="D567" s="6">
        <v>4.9006609999999999E-2</v>
      </c>
      <c r="E567" s="6">
        <v>1.73E-6</v>
      </c>
      <c r="F567" s="7">
        <v>7.0963019999999997</v>
      </c>
      <c r="G567" s="8">
        <v>4.82E-2</v>
      </c>
      <c r="H567" s="6"/>
      <c r="I567" s="13">
        <f>(D567/AVERAGE(D565,D569)-1)*1000</f>
        <v>-22.846749399779821</v>
      </c>
      <c r="J567" s="13">
        <f>((I567/1000+1)*(17.75/1000+1)-1)*1000</f>
        <v>-5.502279201625937</v>
      </c>
      <c r="K567" s="13">
        <f>1000*SQRT((E567/D567)*(E567/D567)+(E565/D565)*(E565/D565)+(E569/D569)*(E569/D569))</f>
        <v>6.6393459783280942E-2</v>
      </c>
      <c r="P567" s="12"/>
    </row>
    <row r="568" spans="1:16">
      <c r="A568" s="12" t="s">
        <v>14</v>
      </c>
      <c r="B568" s="6">
        <v>8.3196490000000001E-3</v>
      </c>
      <c r="C568" s="6">
        <v>8.8599999999999997E-7</v>
      </c>
      <c r="D568" s="6">
        <v>4.9004079999999998E-2</v>
      </c>
      <c r="E568" s="6">
        <v>1.72E-6</v>
      </c>
      <c r="F568" s="7">
        <v>7.0957350000000003</v>
      </c>
      <c r="G568" s="8">
        <v>5.0099999999999999E-2</v>
      </c>
      <c r="H568" s="6"/>
      <c r="I568" s="13">
        <f>(D568/AVERAGE(D565,D569)-1)*1000</f>
        <v>-22.897195609465015</v>
      </c>
      <c r="J568" s="13">
        <f>((I568/1000+1)*(17.75/1000+1)-1)*1000</f>
        <v>-5.5536208315331015</v>
      </c>
      <c r="K568" s="13">
        <f>1000*SQRT((E568/D568)*(E568/D568)+(E565/D565)*(E565/D565)+(E569/D569)*(E569/D569))</f>
        <v>6.6286149096588781E-2</v>
      </c>
      <c r="P568" s="12"/>
    </row>
    <row r="569" spans="1:16">
      <c r="A569" s="5" t="s">
        <v>0</v>
      </c>
      <c r="B569" s="6">
        <v>8.4227929999999996E-3</v>
      </c>
      <c r="C569" s="6">
        <v>1.02E-6</v>
      </c>
      <c r="D569" s="6">
        <v>5.014627E-2</v>
      </c>
      <c r="E569" s="6">
        <v>2.2500000000000001E-6</v>
      </c>
      <c r="F569" s="7">
        <v>5.8335419999999996</v>
      </c>
      <c r="G569" s="8">
        <v>9.2600000000000002E-2</v>
      </c>
      <c r="H569" s="6"/>
      <c r="I569" s="5"/>
      <c r="J569" s="5"/>
      <c r="K569" s="5"/>
      <c r="P569" s="5"/>
    </row>
    <row r="570" spans="1:16">
      <c r="A570" s="12" t="s">
        <v>14</v>
      </c>
      <c r="B570" s="6">
        <v>8.3191080000000004E-3</v>
      </c>
      <c r="C570" s="6">
        <v>9.0800000000000003E-7</v>
      </c>
      <c r="D570" s="6">
        <v>4.9007090000000003E-2</v>
      </c>
      <c r="E570" s="6">
        <v>1.6500000000000001E-6</v>
      </c>
      <c r="F570" s="7">
        <v>7.0424810000000004</v>
      </c>
      <c r="G570" s="8">
        <v>4.7899999999999998E-2</v>
      </c>
      <c r="H570" s="6"/>
      <c r="I570" s="13">
        <f>(D570/AVERAGE(D569,D573)-1)*1000</f>
        <v>-22.845459146842106</v>
      </c>
      <c r="J570" s="13">
        <f>((I570/1000+1)*(17.75/1000+1)-1)*1000</f>
        <v>-5.5009660466985855</v>
      </c>
      <c r="K570" s="13">
        <f>1000*SQRT((E570/D570)*(E570/D570)+(E569/D569)*(E569/D569)+(E573/D573)*(E573/D573))</f>
        <v>6.8823127172005713E-2</v>
      </c>
      <c r="P570" s="12"/>
    </row>
    <row r="571" spans="1:16">
      <c r="A571" s="12" t="s">
        <v>14</v>
      </c>
      <c r="B571" s="6">
        <v>8.3200619999999996E-3</v>
      </c>
      <c r="C571" s="6">
        <v>9.2900000000000002E-7</v>
      </c>
      <c r="D571" s="6">
        <v>4.9009289999999997E-2</v>
      </c>
      <c r="E571" s="6">
        <v>1.66E-6</v>
      </c>
      <c r="F571" s="7">
        <v>7.1336890000000004</v>
      </c>
      <c r="G571" s="8">
        <v>4.8599999999999997E-2</v>
      </c>
      <c r="H571" s="6"/>
      <c r="I571" s="13">
        <f>(D571/AVERAGE(D569,D573)-1)*1000</f>
        <v>-22.801593249277662</v>
      </c>
      <c r="J571" s="13">
        <f>((I571/1000+1)*(17.75/1000+1)-1)*1000</f>
        <v>-5.4563215294524126</v>
      </c>
      <c r="K571" s="13">
        <f>1000*SQRT((E571/D571)*(E571/D571)+(E569/D569)*(E569/D569)+(E573/D573)*(E573/D573))</f>
        <v>6.892243293423457E-2</v>
      </c>
      <c r="P571" s="12"/>
    </row>
    <row r="572" spans="1:16">
      <c r="A572" s="12" t="s">
        <v>14</v>
      </c>
      <c r="B572" s="6">
        <v>8.3198790000000005E-3</v>
      </c>
      <c r="C572" s="6">
        <v>8.6700000000000002E-7</v>
      </c>
      <c r="D572" s="6">
        <v>4.9005170000000001E-2</v>
      </c>
      <c r="E572" s="6">
        <v>1.46E-6</v>
      </c>
      <c r="F572" s="7">
        <v>7.1499420000000002</v>
      </c>
      <c r="G572" s="8">
        <v>4.9700000000000001E-2</v>
      </c>
      <c r="H572" s="6"/>
      <c r="I572" s="13">
        <f>(D572/AVERAGE(D569,D573)-1)*1000</f>
        <v>-22.883742111989402</v>
      </c>
      <c r="J572" s="13">
        <f>((I572/1000+1)*(17.75/1000+1)-1)*1000</f>
        <v>-5.5399285344772675</v>
      </c>
      <c r="K572" s="13">
        <f>1000*SQRT((E572/D572)*(E572/D572)+(E569/D569)*(E569/D569)+(E573/D573)*(E573/D573))</f>
        <v>6.7012370478873193E-2</v>
      </c>
      <c r="P572" s="12"/>
    </row>
    <row r="573" spans="1:16">
      <c r="A573" s="5" t="s">
        <v>0</v>
      </c>
      <c r="B573" s="6">
        <v>8.4204980000000002E-3</v>
      </c>
      <c r="C573" s="6">
        <v>1.0499999999999999E-6</v>
      </c>
      <c r="D573" s="6">
        <v>5.015944E-2</v>
      </c>
      <c r="E573" s="6">
        <v>1.9999999999999999E-6</v>
      </c>
      <c r="F573" s="7">
        <v>7.0637080000000001</v>
      </c>
      <c r="G573" s="8">
        <v>8.72E-2</v>
      </c>
      <c r="H573" s="6"/>
      <c r="I573" s="5"/>
      <c r="J573" s="5"/>
      <c r="K573" s="5"/>
      <c r="P573" s="5"/>
    </row>
    <row r="574" spans="1:16">
      <c r="A574" s="12" t="s">
        <v>15</v>
      </c>
      <c r="B574" s="6">
        <v>8.3209370000000005E-3</v>
      </c>
      <c r="C574" s="6">
        <v>9.1200000000000001E-7</v>
      </c>
      <c r="D574" s="6">
        <v>4.9005659999999999E-2</v>
      </c>
      <c r="E574" s="6">
        <v>1.5999999999999999E-6</v>
      </c>
      <c r="F574" s="7">
        <v>7.1169500000000001</v>
      </c>
      <c r="G574" s="8">
        <v>4.7399999999999998E-2</v>
      </c>
      <c r="H574" s="6"/>
      <c r="I574" s="13">
        <f>(D574/AVERAGE(D573,D577)-1)*1000</f>
        <v>-22.873971980259089</v>
      </c>
      <c r="J574" s="13">
        <f>((I574/1000+1)*(17.75/1000+1)-1)*1000</f>
        <v>-5.5299849829087977</v>
      </c>
      <c r="K574" s="13">
        <f>1000*SQRT((E574/D574)*(E574/D574)+(E573/D573)*(E573/D573)+(E577/D577)*(E577/D577))</f>
        <v>6.2127336907003027E-2</v>
      </c>
      <c r="P574" s="12"/>
    </row>
    <row r="575" spans="1:16">
      <c r="A575" s="12" t="s">
        <v>15</v>
      </c>
      <c r="B575" s="6">
        <v>8.3214589999999998E-3</v>
      </c>
      <c r="C575" s="6">
        <v>8.5199999999999995E-7</v>
      </c>
      <c r="D575" s="6">
        <v>4.9006969999999997E-2</v>
      </c>
      <c r="E575" s="6">
        <v>1.5999999999999999E-6</v>
      </c>
      <c r="F575" s="7">
        <v>7.1261809999999999</v>
      </c>
      <c r="G575" s="8">
        <v>5.0999999999999997E-2</v>
      </c>
      <c r="H575" s="6"/>
      <c r="I575" s="13">
        <f>(D575/AVERAGE(D573,D577)-1)*1000</f>
        <v>-22.847851832163869</v>
      </c>
      <c r="J575" s="13">
        <f>((I575/1000+1)*(17.75/1000+1)-1)*1000</f>
        <v>-5.5034012021848433</v>
      </c>
      <c r="K575" s="13">
        <f>1000*SQRT((E575/D575)*(E575/D575)+(E573/D573)*(E573/D573)+(E577/D577)*(E577/D577))</f>
        <v>6.2126878264832E-2</v>
      </c>
      <c r="P575" s="12"/>
    </row>
    <row r="576" spans="1:16">
      <c r="A576" s="12" t="s">
        <v>15</v>
      </c>
      <c r="B576" s="6">
        <v>8.3207430000000002E-3</v>
      </c>
      <c r="C576" s="6">
        <v>8.7499999999999999E-7</v>
      </c>
      <c r="D576" s="6">
        <v>4.9006250000000001E-2</v>
      </c>
      <c r="E576" s="6">
        <v>1.5400000000000001E-6</v>
      </c>
      <c r="F576" s="7">
        <v>7.2112639999999999</v>
      </c>
      <c r="G576" s="8">
        <v>4.9099999999999998E-2</v>
      </c>
      <c r="H576" s="6"/>
      <c r="I576" s="13">
        <f>(D576/AVERAGE(D573,D577)-1)*1000</f>
        <v>-22.862207944093992</v>
      </c>
      <c r="J576" s="13">
        <f>((I576/1000+1)*(17.75/1000+1)-1)*1000</f>
        <v>-5.5180121351017242</v>
      </c>
      <c r="K576" s="13">
        <f>1000*SQRT((E576/D576)*(E576/D576)+(E573/D573)*(E573/D573)+(E577/D577)*(E577/D577))</f>
        <v>6.1492544525252241E-2</v>
      </c>
      <c r="P576" s="12"/>
    </row>
    <row r="577" spans="1:16">
      <c r="A577" s="5" t="s">
        <v>0</v>
      </c>
      <c r="B577" s="6">
        <v>8.4191860000000004E-3</v>
      </c>
      <c r="C577" s="6">
        <v>9.3099999999999996E-7</v>
      </c>
      <c r="D577" s="6">
        <v>5.014627E-2</v>
      </c>
      <c r="E577" s="6">
        <v>1.7400000000000001E-6</v>
      </c>
      <c r="F577" s="7">
        <v>7.4946869999999999</v>
      </c>
      <c r="G577" s="8">
        <v>4.1799999999999997E-2</v>
      </c>
      <c r="H577" s="6"/>
      <c r="I577" s="5"/>
      <c r="J577" s="5"/>
      <c r="K577" s="5"/>
      <c r="P577" s="5"/>
    </row>
    <row r="578" spans="1:16">
      <c r="A578" s="12" t="s">
        <v>15</v>
      </c>
      <c r="B578" s="6">
        <v>8.3178880000000007E-3</v>
      </c>
      <c r="C578" s="6">
        <v>9.8200000000000008E-7</v>
      </c>
      <c r="D578" s="6">
        <v>4.9007130000000003E-2</v>
      </c>
      <c r="E578" s="6">
        <v>1.8300000000000001E-6</v>
      </c>
      <c r="F578" s="7">
        <v>7.0948310000000001</v>
      </c>
      <c r="G578" s="8">
        <v>4.6800000000000001E-2</v>
      </c>
      <c r="H578" s="6"/>
      <c r="I578" s="13">
        <f>(D578/AVERAGE(D577,D581)-1)*1000</f>
        <v>-22.713032518979492</v>
      </c>
      <c r="J578" s="13">
        <f>((I578/1000+1)*(17.75/1000+1)-1)*1000</f>
        <v>-5.3661888461914442</v>
      </c>
      <c r="K578" s="13">
        <f>1000*SQRT((E578/D578)*(E578/D578)+(E577/D577)*(E577/D577)+(E581/D581)*(E581/D581))</f>
        <v>6.1663402229468693E-2</v>
      </c>
      <c r="P578" s="12"/>
    </row>
    <row r="579" spans="1:16">
      <c r="A579" s="12" t="s">
        <v>15</v>
      </c>
      <c r="B579" s="6">
        <v>8.3215049999999999E-3</v>
      </c>
      <c r="C579" s="6">
        <v>8.5099999999999998E-7</v>
      </c>
      <c r="D579" s="6">
        <v>4.9007929999999998E-2</v>
      </c>
      <c r="E579" s="6">
        <v>1.59E-6</v>
      </c>
      <c r="F579" s="7">
        <v>7.122287</v>
      </c>
      <c r="G579" s="8">
        <v>4.7500000000000001E-2</v>
      </c>
      <c r="H579" s="6"/>
      <c r="I579" s="13">
        <f>(D579/AVERAGE(D577,D581)-1)*1000</f>
        <v>-22.697079134768259</v>
      </c>
      <c r="J579" s="13">
        <f>((I579/1000+1)*(17.75/1000+1)-1)*1000</f>
        <v>-5.3499522894104867</v>
      </c>
      <c r="K579" s="13">
        <f>1000*SQRT((E579/D579)*(E579/D579)+(E577/D577)*(E577/D577)+(E581/D581)*(E581/D581))</f>
        <v>5.8826717698950405E-2</v>
      </c>
      <c r="P579" s="12"/>
    </row>
    <row r="580" spans="1:16">
      <c r="A580" s="12" t="s">
        <v>15</v>
      </c>
      <c r="B580" s="6">
        <v>8.319725E-3</v>
      </c>
      <c r="C580" s="6">
        <v>8.3399999999999998E-7</v>
      </c>
      <c r="D580" s="6">
        <v>4.9009900000000002E-2</v>
      </c>
      <c r="E580" s="6">
        <v>1.5999999999999999E-6</v>
      </c>
      <c r="F580" s="7">
        <v>7.1931180000000001</v>
      </c>
      <c r="G580" s="8">
        <v>4.7300000000000002E-2</v>
      </c>
      <c r="H580" s="6"/>
      <c r="I580" s="13">
        <f>(D580/AVERAGE(D577,D581)-1)*1000</f>
        <v>-22.65779392614775</v>
      </c>
      <c r="J580" s="13">
        <f>((I580/1000+1)*(17.75/1000+1)-1)*1000</f>
        <v>-5.3099697683369751</v>
      </c>
      <c r="K580" s="13">
        <f>1000*SQRT((E580/D580)*(E580/D580)+(E577/D577)*(E577/D577)+(E581/D581)*(E581/D581))</f>
        <v>5.8938772132429762E-2</v>
      </c>
      <c r="P580" s="12"/>
    </row>
    <row r="581" spans="1:16">
      <c r="A581" s="5" t="s">
        <v>0</v>
      </c>
      <c r="B581" s="6">
        <v>8.4173170000000005E-3</v>
      </c>
      <c r="C581" s="6">
        <v>8.5000000000000001E-7</v>
      </c>
      <c r="D581" s="6">
        <v>5.0145929999999998E-2</v>
      </c>
      <c r="E581" s="6">
        <v>1.7400000000000001E-6</v>
      </c>
      <c r="F581" s="7">
        <v>7.3745180000000001</v>
      </c>
      <c r="G581" s="8">
        <v>5.1299999999999998E-2</v>
      </c>
      <c r="H581" s="6"/>
      <c r="I581" s="5"/>
      <c r="J581" s="5"/>
      <c r="K581" s="5"/>
      <c r="P581" s="5"/>
    </row>
    <row r="582" spans="1:16">
      <c r="A582" s="12" t="s">
        <v>15</v>
      </c>
      <c r="B582" s="6">
        <v>8.3189130000000007E-3</v>
      </c>
      <c r="C582" s="6">
        <v>9.3200000000000003E-7</v>
      </c>
      <c r="D582" s="6">
        <v>4.900794E-2</v>
      </c>
      <c r="E582" s="6">
        <v>1.77E-6</v>
      </c>
      <c r="F582" s="7">
        <v>7.0553710000000001</v>
      </c>
      <c r="G582" s="8">
        <v>4.6100000000000002E-2</v>
      </c>
      <c r="H582" s="6"/>
      <c r="I582" s="13">
        <f>(D582/AVERAGE(D581,D585)-1)*1000</f>
        <v>-22.903615488336413</v>
      </c>
      <c r="J582" s="13">
        <f>((I582/1000+1)*(17.75/1000+1)-1)*1000</f>
        <v>-5.5601546632544352</v>
      </c>
      <c r="K582" s="13">
        <f>1000*SQRT((E582/D582)*(E582/D582)+(E581/D581)*(E581/D581)+(E585/D585)*(E585/D585))</f>
        <v>6.4013627910306431E-2</v>
      </c>
      <c r="P582" s="12"/>
    </row>
    <row r="583" spans="1:16">
      <c r="A583" s="12" t="s">
        <v>15</v>
      </c>
      <c r="B583" s="6">
        <v>8.321195E-3</v>
      </c>
      <c r="C583" s="6">
        <v>8.9899999999999999E-7</v>
      </c>
      <c r="D583" s="6">
        <v>4.9006500000000001E-2</v>
      </c>
      <c r="E583" s="6">
        <v>1.6199999999999999E-6</v>
      </c>
      <c r="F583" s="7">
        <v>7.1169349999999998</v>
      </c>
      <c r="G583" s="8">
        <v>5.2499999999999998E-2</v>
      </c>
      <c r="H583" s="6"/>
      <c r="I583" s="13">
        <f>(D583/AVERAGE(D581,D585)-1)*1000</f>
        <v>-22.932325505400918</v>
      </c>
      <c r="J583" s="13">
        <f>((I583/1000+1)*(17.75/1000+1)-1)*1000</f>
        <v>-5.5893742831218951</v>
      </c>
      <c r="K583" s="13">
        <f>1000*SQRT((E583/D583)*(E583/D583)+(E581/D581)*(E581/D581)+(E585/D585)*(E585/D585))</f>
        <v>6.2338516489412216E-2</v>
      </c>
      <c r="P583" s="12"/>
    </row>
    <row r="584" spans="1:16">
      <c r="A584" s="12" t="s">
        <v>15</v>
      </c>
      <c r="B584" s="6">
        <v>8.3221649999999994E-3</v>
      </c>
      <c r="C584" s="6">
        <v>9.4E-7</v>
      </c>
      <c r="D584" s="6">
        <v>4.9003089999999999E-2</v>
      </c>
      <c r="E584" s="6">
        <v>1.68E-6</v>
      </c>
      <c r="F584" s="7">
        <v>7.0642849999999999</v>
      </c>
      <c r="G584" s="8">
        <v>4.7699999999999999E-2</v>
      </c>
      <c r="H584" s="6"/>
      <c r="I584" s="13">
        <f>(D584/AVERAGE(D581,D585)-1)*1000</f>
        <v>-23.000312420810687</v>
      </c>
      <c r="J584" s="13">
        <f>((I584/1000+1)*(17.75/1000+1)-1)*1000</f>
        <v>-5.6585679662801702</v>
      </c>
      <c r="K584" s="13">
        <f>1000*SQRT((E584/D584)*(E584/D584)+(E581/D581)*(E581/D581)+(E585/D585)*(E585/D585))</f>
        <v>6.2997602866599167E-2</v>
      </c>
      <c r="P584" s="12"/>
    </row>
    <row r="585" spans="1:16">
      <c r="A585" s="5" t="s">
        <v>0</v>
      </c>
      <c r="B585" s="6">
        <v>8.4197349999999994E-3</v>
      </c>
      <c r="C585" s="6">
        <v>1.04E-6</v>
      </c>
      <c r="D585" s="6">
        <v>5.0167490000000002E-2</v>
      </c>
      <c r="E585" s="6">
        <v>1.9999999999999999E-6</v>
      </c>
      <c r="F585" s="7">
        <v>7.3817820000000003</v>
      </c>
      <c r="G585" s="8">
        <v>6.2799999999999995E-2</v>
      </c>
      <c r="H585" s="6"/>
      <c r="I585" s="5"/>
      <c r="J585" s="5"/>
      <c r="K585" s="5"/>
      <c r="P585" s="5"/>
    </row>
    <row r="586" spans="1:16">
      <c r="A586" s="12" t="s">
        <v>16</v>
      </c>
      <c r="B586" s="6">
        <v>8.3184469999999996E-3</v>
      </c>
      <c r="C586" s="6">
        <v>9.2900000000000002E-7</v>
      </c>
      <c r="D586" s="6">
        <v>4.900844E-2</v>
      </c>
      <c r="E586" s="6">
        <v>1.64E-6</v>
      </c>
      <c r="F586" s="7">
        <v>7.1230279999999997</v>
      </c>
      <c r="G586" s="8">
        <v>4.7199999999999999E-2</v>
      </c>
      <c r="H586" s="6"/>
      <c r="I586" s="13">
        <f>(D586/AVERAGE(D585,D589)-1)*1000</f>
        <v>-22.918484464637068</v>
      </c>
      <c r="J586" s="13">
        <f>((I586/1000+1)*(17.75/1000+1)-1)*1000</f>
        <v>-5.575287563884479</v>
      </c>
      <c r="K586" s="13">
        <f>1000*SQRT((E586/D586)*(E586/D586)+(E585/D585)*(E585/D585)+(E589/D589)*(E589/D589))</f>
        <v>6.0945952053724016E-2</v>
      </c>
      <c r="P586" s="12"/>
    </row>
    <row r="587" spans="1:16">
      <c r="A587" s="12" t="s">
        <v>16</v>
      </c>
      <c r="B587" s="6">
        <v>8.3184379999999992E-3</v>
      </c>
      <c r="C587" s="6">
        <v>8.4200000000000005E-7</v>
      </c>
      <c r="D587" s="6">
        <v>4.900562E-2</v>
      </c>
      <c r="E587" s="6">
        <v>1.6899999999999999E-6</v>
      </c>
      <c r="F587" s="7">
        <v>7.1991909999999999</v>
      </c>
      <c r="G587" s="8">
        <v>4.8500000000000001E-2</v>
      </c>
      <c r="H587" s="6"/>
      <c r="I587" s="13">
        <f>(D587/AVERAGE(D585,D589)-1)*1000</f>
        <v>-22.974706818864487</v>
      </c>
      <c r="J587" s="13">
        <f>((I587/1000+1)*(17.75/1000+1)-1)*1000</f>
        <v>-5.6325078648994387</v>
      </c>
      <c r="K587" s="13">
        <f>1000*SQRT((E587/D587)*(E587/D587)+(E585/D585)*(E585/D585)+(E589/D589)*(E589/D589))</f>
        <v>6.1513154324337911E-2</v>
      </c>
      <c r="P587" s="12"/>
    </row>
    <row r="588" spans="1:16">
      <c r="A588" s="12" t="s">
        <v>16</v>
      </c>
      <c r="B588" s="6">
        <v>8.3182180000000005E-3</v>
      </c>
      <c r="C588" s="6">
        <v>8.9400000000000004E-7</v>
      </c>
      <c r="D588" s="6">
        <v>4.9010520000000002E-2</v>
      </c>
      <c r="E588" s="6">
        <v>1.79E-6</v>
      </c>
      <c r="F588" s="7">
        <v>7.219881</v>
      </c>
      <c r="G588" s="8">
        <v>4.8099999999999997E-2</v>
      </c>
      <c r="H588" s="6"/>
      <c r="I588" s="13">
        <f>(D588/AVERAGE(D585,D589)-1)*1000</f>
        <v>-22.877015494143116</v>
      </c>
      <c r="J588" s="13">
        <f>((I588/1000+1)*(17.75/1000+1)-1)*1000</f>
        <v>-5.5330825191641786</v>
      </c>
      <c r="K588" s="13">
        <f>1000*SQRT((E588/D588)*(E588/D588)+(E585/D585)*(E585/D585)+(E589/D589)*(E589/D589))</f>
        <v>6.2677809123101114E-2</v>
      </c>
      <c r="P588" s="12"/>
    </row>
    <row r="589" spans="1:16">
      <c r="A589" s="5" t="s">
        <v>0</v>
      </c>
      <c r="B589" s="6">
        <v>8.4189150000000008E-3</v>
      </c>
      <c r="C589" s="6">
        <v>8.3799999999999996E-7</v>
      </c>
      <c r="D589" s="6">
        <v>5.0148480000000002E-2</v>
      </c>
      <c r="E589" s="6">
        <v>1.59E-6</v>
      </c>
      <c r="F589" s="7">
        <v>7.3717309999999996</v>
      </c>
      <c r="G589" s="8">
        <v>4.8099999999999997E-2</v>
      </c>
      <c r="H589" s="6"/>
      <c r="I589" s="5"/>
      <c r="J589" s="5"/>
      <c r="K589" s="5"/>
      <c r="P589" s="5"/>
    </row>
    <row r="590" spans="1:16">
      <c r="A590" s="12" t="s">
        <v>16</v>
      </c>
      <c r="B590" s="6">
        <v>8.3191710000000002E-3</v>
      </c>
      <c r="C590" s="6">
        <v>8.9100000000000002E-7</v>
      </c>
      <c r="D590" s="6">
        <v>4.9006389999999997E-2</v>
      </c>
      <c r="E590" s="6">
        <v>1.5400000000000001E-6</v>
      </c>
      <c r="F590" s="7">
        <v>7.1556329999999999</v>
      </c>
      <c r="G590" s="8">
        <v>4.6699999999999998E-2</v>
      </c>
      <c r="H590" s="6"/>
      <c r="I590" s="13">
        <f>(D590/AVERAGE(D589,D593)-1)*1000</f>
        <v>-22.836523123452857</v>
      </c>
      <c r="J590" s="13">
        <f>((I590/1000+1)*(17.75/1000+1)-1)*1000</f>
        <v>-5.4918714088941778</v>
      </c>
      <c r="K590" s="13">
        <f>1000*SQRT((E590/D590)*(E590/D590)+(E589/D589)*(E589/D589)+(E593/D593)*(E593/D593))</f>
        <v>5.7907825350387597E-2</v>
      </c>
      <c r="P590" s="12"/>
    </row>
    <row r="591" spans="1:16">
      <c r="A591" s="12" t="s">
        <v>16</v>
      </c>
      <c r="B591" s="6">
        <v>8.3166030000000005E-3</v>
      </c>
      <c r="C591" s="6">
        <v>7.7800000000000001E-7</v>
      </c>
      <c r="D591" s="6">
        <v>4.9005609999999998E-2</v>
      </c>
      <c r="E591" s="6">
        <v>1.5400000000000001E-6</v>
      </c>
      <c r="F591" s="7">
        <v>7.1597309999999998</v>
      </c>
      <c r="G591" s="8">
        <v>4.6699999999999998E-2</v>
      </c>
      <c r="H591" s="6"/>
      <c r="I591" s="13">
        <f>(D591/AVERAGE(D589,D593)-1)*1000</f>
        <v>-22.852075942421223</v>
      </c>
      <c r="J591" s="13">
        <f>((I591/1000+1)*(17.75/1000+1)-1)*1000</f>
        <v>-5.5077002903992645</v>
      </c>
      <c r="K591" s="13">
        <f>1000*SQRT((E591/D591)*(E591/D591)+(E589/D589)*(E589/D589)+(E593/D593)*(E593/D593))</f>
        <v>5.7908096775485807E-2</v>
      </c>
      <c r="P591" s="12"/>
    </row>
    <row r="592" spans="1:16">
      <c r="A592" s="12" t="s">
        <v>16</v>
      </c>
      <c r="B592" s="6">
        <v>8.320114E-3</v>
      </c>
      <c r="C592" s="6">
        <v>8.7599999999999996E-7</v>
      </c>
      <c r="D592" s="6">
        <v>4.9007839999999997E-2</v>
      </c>
      <c r="E592" s="6">
        <v>1.6700000000000001E-6</v>
      </c>
      <c r="F592" s="7">
        <v>7.2333340000000002</v>
      </c>
      <c r="G592" s="8">
        <v>5.1299999999999998E-2</v>
      </c>
      <c r="H592" s="6"/>
      <c r="I592" s="13">
        <f>(D592/AVERAGE(D589,D593)-1)*1000</f>
        <v>-22.807610831780845</v>
      </c>
      <c r="J592" s="13">
        <f>((I592/1000+1)*(17.75/1000+1)-1)*1000</f>
        <v>-5.4624459240449896</v>
      </c>
      <c r="K592" s="13">
        <f>1000*SQRT((E592/D592)*(E592/D592)+(E589/D589)*(E589/D589)+(E593/D593)*(E593/D593))</f>
        <v>5.9388591346064556E-2</v>
      </c>
      <c r="P592" s="12"/>
    </row>
    <row r="593" spans="1:16">
      <c r="A593" s="5" t="s">
        <v>0</v>
      </c>
      <c r="B593" s="6">
        <v>8.4174309999999995E-3</v>
      </c>
      <c r="C593" s="6">
        <v>9.6500000000000008E-7</v>
      </c>
      <c r="D593" s="6">
        <v>5.0154879999999999E-2</v>
      </c>
      <c r="E593" s="6">
        <v>1.8500000000000001E-6</v>
      </c>
      <c r="F593" s="7">
        <v>7.303617</v>
      </c>
      <c r="G593" s="8">
        <v>6.3500000000000001E-2</v>
      </c>
      <c r="H593" s="6"/>
      <c r="I593" s="5"/>
      <c r="J593" s="5"/>
      <c r="K593" s="5"/>
      <c r="P593" s="5"/>
    </row>
    <row r="594" spans="1:16">
      <c r="A594" s="12" t="s">
        <v>16</v>
      </c>
      <c r="B594" s="6">
        <v>8.3182859999999994E-3</v>
      </c>
      <c r="C594" s="6">
        <v>9.0500000000000002E-7</v>
      </c>
      <c r="D594" s="6">
        <v>4.9009829999999997E-2</v>
      </c>
      <c r="E594" s="6">
        <v>1.59E-6</v>
      </c>
      <c r="F594" s="7">
        <v>7.1602040000000002</v>
      </c>
      <c r="G594" s="8">
        <v>4.7800000000000002E-2</v>
      </c>
      <c r="H594" s="6"/>
      <c r="I594" s="13">
        <f>(D594/AVERAGE(D593,D597)-1)*1000</f>
        <v>-22.729348331096745</v>
      </c>
      <c r="J594" s="13">
        <f>((I594/1000+1)*(17.75/1000+1)-1)*1000</f>
        <v>-5.3827942639738113</v>
      </c>
      <c r="K594" s="13">
        <f>1000*SQRT((E594/D594)*(E594/D594)+(E593/D593)*(E593/D593)+(E597/D597)*(E597/D597))</f>
        <v>5.8904285811739371E-2</v>
      </c>
      <c r="P594" s="12"/>
    </row>
    <row r="595" spans="1:16">
      <c r="A595" s="12" t="s">
        <v>16</v>
      </c>
      <c r="B595" s="6">
        <v>8.3185930000000009E-3</v>
      </c>
      <c r="C595" s="6">
        <v>8.9199999999999999E-7</v>
      </c>
      <c r="D595" s="6">
        <v>4.9003659999999997E-2</v>
      </c>
      <c r="E595" s="6">
        <v>1.66E-6</v>
      </c>
      <c r="F595" s="7">
        <v>7.1971990000000003</v>
      </c>
      <c r="G595" s="8">
        <v>4.9200000000000001E-2</v>
      </c>
      <c r="H595" s="6"/>
      <c r="I595" s="13">
        <f>(D595/AVERAGE(D593,D597)-1)*1000</f>
        <v>-22.85237997435674</v>
      </c>
      <c r="J595" s="13">
        <f>((I595/1000+1)*(17.75/1000+1)-1)*1000</f>
        <v>-5.5080097189016408</v>
      </c>
      <c r="K595" s="13">
        <f>1000*SQRT((E595/D595)*(E595/D595)+(E593/D593)*(E593/D593)+(E597/D597)*(E597/D597))</f>
        <v>5.9705259223218426E-2</v>
      </c>
      <c r="P595" s="12"/>
    </row>
    <row r="596" spans="1:16">
      <c r="A596" s="12" t="s">
        <v>16</v>
      </c>
      <c r="B596" s="6">
        <v>8.3185029999999997E-3</v>
      </c>
      <c r="C596" s="6">
        <v>8.1299999999999999E-7</v>
      </c>
      <c r="D596" s="6">
        <v>4.9007149999999999E-2</v>
      </c>
      <c r="E596" s="6">
        <v>1.64E-6</v>
      </c>
      <c r="F596" s="7">
        <v>7.1468280000000002</v>
      </c>
      <c r="G596" s="8">
        <v>4.6399999999999997E-2</v>
      </c>
      <c r="H596" s="6"/>
      <c r="I596" s="13">
        <f>(D596/AVERAGE(D593,D597)-1)*1000</f>
        <v>-22.78278833173475</v>
      </c>
      <c r="J596" s="13">
        <f>((I596/1000+1)*(17.75/1000+1)-1)*1000</f>
        <v>-5.4371828246231324</v>
      </c>
      <c r="K596" s="13">
        <f>1000*SQRT((E596/D596)*(E596/D596)+(E593/D593)*(E593/D593)+(E597/D597)*(E597/D597))</f>
        <v>5.9473305103406558E-2</v>
      </c>
      <c r="P596" s="12"/>
    </row>
    <row r="597" spans="1:16">
      <c r="A597" s="5" t="s">
        <v>0</v>
      </c>
      <c r="B597" s="6">
        <v>8.419312E-3</v>
      </c>
      <c r="C597" s="6">
        <v>8.6600000000000005E-7</v>
      </c>
      <c r="D597" s="6">
        <v>5.0144519999999998E-2</v>
      </c>
      <c r="E597" s="6">
        <v>1.6300000000000001E-6</v>
      </c>
      <c r="F597" s="7">
        <v>7.3305210000000001</v>
      </c>
      <c r="G597" s="8">
        <v>5.4100000000000002E-2</v>
      </c>
      <c r="H597" s="6"/>
      <c r="I597" s="5"/>
      <c r="J597" s="5"/>
      <c r="K597" s="5"/>
      <c r="P597" s="5"/>
    </row>
    <row r="598" spans="1:16">
      <c r="A598" s="12" t="s">
        <v>17</v>
      </c>
      <c r="B598" s="6">
        <v>8.3181460000000002E-3</v>
      </c>
      <c r="C598" s="6">
        <v>9.0100000000000003E-7</v>
      </c>
      <c r="D598" s="6">
        <v>4.9006580000000001E-2</v>
      </c>
      <c r="E598" s="6">
        <v>1.68E-6</v>
      </c>
      <c r="F598" s="7">
        <v>7.1707239999999999</v>
      </c>
      <c r="G598" s="8">
        <v>4.41E-2</v>
      </c>
      <c r="H598" s="6"/>
      <c r="I598" s="13">
        <f>(D598/AVERAGE(D597,D601)-1)*1000</f>
        <v>-22.785775346281124</v>
      </c>
      <c r="J598" s="13">
        <f>((I598/1000+1)*(17.75/1000+1)-1)*1000</f>
        <v>-5.4402228586776236</v>
      </c>
      <c r="K598" s="13">
        <f>1000*SQRT((E598/D598)*(E598/D598)+(E597/D597)*(E597/D597)+(E601/D601)*(E601/D601))</f>
        <v>6.9403796639611506E-2</v>
      </c>
      <c r="P598" s="12"/>
    </row>
    <row r="599" spans="1:16">
      <c r="A599" s="12" t="s">
        <v>17</v>
      </c>
      <c r="B599" s="6">
        <v>8.3194610000000002E-3</v>
      </c>
      <c r="C599" s="6">
        <v>1.0300000000000001E-6</v>
      </c>
      <c r="D599" s="6">
        <v>4.9003709999999999E-2</v>
      </c>
      <c r="E599" s="6">
        <v>1.6500000000000001E-6</v>
      </c>
      <c r="F599" s="7">
        <v>7.1743230000000002</v>
      </c>
      <c r="G599" s="8">
        <v>4.8300000000000003E-2</v>
      </c>
      <c r="H599" s="6"/>
      <c r="I599" s="13">
        <f>(D599/AVERAGE(D597,D601)-1)*1000</f>
        <v>-22.84300449438237</v>
      </c>
      <c r="J599" s="13">
        <f>((I599/1000+1)*(17.75/1000+1)-1)*1000</f>
        <v>-5.4984678241577489</v>
      </c>
      <c r="K599" s="13">
        <f>1000*SQRT((E599/D599)*(E599/D599)+(E597/D597)*(E597/D597)+(E601/D601)*(E601/D601))</f>
        <v>6.9104437510549691E-2</v>
      </c>
      <c r="P599" s="12"/>
    </row>
    <row r="600" spans="1:16">
      <c r="A600" s="12" t="s">
        <v>17</v>
      </c>
      <c r="B600" s="6">
        <v>8.3177049999999999E-3</v>
      </c>
      <c r="C600" s="6">
        <v>9.33E-7</v>
      </c>
      <c r="D600" s="6">
        <v>4.9004159999999998E-2</v>
      </c>
      <c r="E600" s="6">
        <v>1.7799999999999999E-6</v>
      </c>
      <c r="F600" s="7">
        <v>7.1887670000000004</v>
      </c>
      <c r="G600" s="8">
        <v>0.05</v>
      </c>
      <c r="H600" s="6"/>
      <c r="I600" s="13">
        <f>(D600/AVERAGE(D597,D601)-1)*1000</f>
        <v>-22.834031283007651</v>
      </c>
      <c r="J600" s="13">
        <f>((I600/1000+1)*(17.75/1000+1)-1)*1000</f>
        <v>-5.4893353382811094</v>
      </c>
      <c r="K600" s="13">
        <f>1000*SQRT((E600/D600)*(E600/D600)+(E597/D597)*(E597/D597)+(E601/D601)*(E601/D601))</f>
        <v>7.0434971555944345E-2</v>
      </c>
      <c r="P600" s="12"/>
    </row>
    <row r="601" spans="1:16">
      <c r="A601" s="5" t="s">
        <v>0</v>
      </c>
      <c r="B601" s="6">
        <v>8.4170709999999999E-3</v>
      </c>
      <c r="C601" s="6">
        <v>1.13E-6</v>
      </c>
      <c r="D601" s="6">
        <v>5.0154020000000001E-2</v>
      </c>
      <c r="E601" s="6">
        <v>2.5500000000000001E-6</v>
      </c>
      <c r="F601" s="7">
        <v>6.9127280000000004</v>
      </c>
      <c r="G601" s="8">
        <v>5.6099999999999997E-2</v>
      </c>
      <c r="H601" s="6"/>
      <c r="I601" s="5"/>
      <c r="J601" s="5"/>
      <c r="K601" s="5"/>
      <c r="P601" s="5"/>
    </row>
    <row r="602" spans="1:16">
      <c r="A602" s="12" t="s">
        <v>17</v>
      </c>
      <c r="B602" s="6">
        <v>8.3170090000000002E-3</v>
      </c>
      <c r="C602" s="6">
        <v>1.06E-6</v>
      </c>
      <c r="D602" s="6">
        <v>4.9004399999999997E-2</v>
      </c>
      <c r="E602" s="6">
        <v>1.5400000000000001E-6</v>
      </c>
      <c r="F602" s="7">
        <v>7.1402700000000001</v>
      </c>
      <c r="G602" s="8">
        <v>4.9599999999999998E-2</v>
      </c>
      <c r="H602" s="6"/>
      <c r="I602" s="13">
        <f>(D602/AVERAGE(D601,D605)-1)*1000</f>
        <v>-22.931142768844449</v>
      </c>
      <c r="J602" s="13">
        <f>((I602/1000+1)*(17.75/1000+1)-1)*1000</f>
        <v>-5.5881705529915449</v>
      </c>
      <c r="K602" s="13">
        <f>1000*SQRT((E602/D602)*(E602/D602)+(E601/D601)*(E601/D601)+(E605/D605)*(E605/D605))</f>
        <v>7.1852309895315852E-2</v>
      </c>
      <c r="P602" s="12"/>
    </row>
    <row r="603" spans="1:16">
      <c r="A603" s="12" t="s">
        <v>17</v>
      </c>
      <c r="B603" s="6">
        <v>8.3187139999999996E-3</v>
      </c>
      <c r="C603" s="6">
        <v>9.3699999999999999E-7</v>
      </c>
      <c r="D603" s="6">
        <v>4.9006519999999998E-2</v>
      </c>
      <c r="E603" s="6">
        <v>1.7099999999999999E-6</v>
      </c>
      <c r="F603" s="7">
        <v>7.2237660000000004</v>
      </c>
      <c r="G603" s="8">
        <v>4.4699999999999997E-2</v>
      </c>
      <c r="H603" s="6"/>
      <c r="I603" s="13">
        <f>(D603/AVERAGE(D601,D605)-1)*1000</f>
        <v>-22.888873381252118</v>
      </c>
      <c r="J603" s="13">
        <f>((I603/1000+1)*(17.75/1000+1)-1)*1000</f>
        <v>-5.5451508837693897</v>
      </c>
      <c r="K603" s="13">
        <f>1000*SQRT((E603/D603)*(E603/D603)+(E601/D601)*(E601/D601)+(E605/D605)*(E605/D605))</f>
        <v>7.3435142963566777E-2</v>
      </c>
      <c r="P603" s="12"/>
    </row>
    <row r="604" spans="1:16">
      <c r="A604" s="12" t="s">
        <v>17</v>
      </c>
      <c r="B604" s="6">
        <v>8.3171819999999994E-3</v>
      </c>
      <c r="C604" s="6">
        <v>9.2200000000000002E-7</v>
      </c>
      <c r="D604" s="6">
        <v>4.9005300000000002E-2</v>
      </c>
      <c r="E604" s="6">
        <v>1.7400000000000001E-6</v>
      </c>
      <c r="F604" s="7">
        <v>7.2290720000000004</v>
      </c>
      <c r="G604" s="8">
        <v>4.6300000000000001E-2</v>
      </c>
      <c r="H604" s="6"/>
      <c r="I604" s="13">
        <f>(D604/AVERAGE(D601,D605)-1)*1000</f>
        <v>-22.913198217507926</v>
      </c>
      <c r="J604" s="13">
        <f>((I604/1000+1)*(17.75/1000+1)-1)*1000</f>
        <v>-5.5699074858687192</v>
      </c>
      <c r="K604" s="13">
        <f>1000*SQRT((E604/D604)*(E604/D604)+(E601/D601)*(E601/D601)+(E605/D605)*(E605/D605))</f>
        <v>7.3728410806317438E-2</v>
      </c>
      <c r="P604" s="12"/>
    </row>
    <row r="605" spans="1:16">
      <c r="A605" s="5" t="s">
        <v>0</v>
      </c>
      <c r="B605" s="6">
        <v>8.4178959999999994E-3</v>
      </c>
      <c r="C605" s="6">
        <v>1.0699999999999999E-6</v>
      </c>
      <c r="D605" s="6">
        <v>5.0154980000000002E-2</v>
      </c>
      <c r="E605" s="6">
        <v>1.9999999999999999E-6</v>
      </c>
      <c r="F605" s="7">
        <v>6.2449300000000001</v>
      </c>
      <c r="G605" s="8">
        <v>6.1699999999999998E-2</v>
      </c>
      <c r="H605" s="6"/>
      <c r="I605" s="5"/>
      <c r="J605" s="5"/>
      <c r="K605" s="5"/>
      <c r="P605" s="5"/>
    </row>
    <row r="606" spans="1:16">
      <c r="A606" s="12" t="s">
        <v>17</v>
      </c>
      <c r="B606" s="6">
        <v>8.3175660000000002E-3</v>
      </c>
      <c r="C606" s="6">
        <v>9.3799999999999996E-7</v>
      </c>
      <c r="D606" s="6">
        <v>4.9002200000000003E-2</v>
      </c>
      <c r="E606" s="6">
        <v>1.57E-6</v>
      </c>
      <c r="F606" s="7">
        <v>7.1308550000000004</v>
      </c>
      <c r="G606" s="8">
        <v>4.5100000000000001E-2</v>
      </c>
      <c r="H606" s="6"/>
      <c r="I606" s="13">
        <f>(D606/AVERAGE(D605,D609)-1)*1000</f>
        <v>-22.957766852897741</v>
      </c>
      <c r="J606" s="13">
        <f>((I606/1000+1)*(17.75/1000+1)-1)*1000</f>
        <v>-5.6152672145367566</v>
      </c>
      <c r="K606" s="13">
        <f>1000*SQRT((E606/D606)*(E606/D606)+(E605/D605)*(E605/D605)+(E609/D609)*(E609/D609))</f>
        <v>6.0392079829668016E-2</v>
      </c>
      <c r="P606" s="12"/>
    </row>
    <row r="607" spans="1:16">
      <c r="A607" s="12" t="s">
        <v>17</v>
      </c>
      <c r="B607" s="6">
        <v>8.314709E-3</v>
      </c>
      <c r="C607" s="6">
        <v>1.04E-6</v>
      </c>
      <c r="D607" s="6">
        <v>4.9005680000000003E-2</v>
      </c>
      <c r="E607" s="6">
        <v>1.7099999999999999E-6</v>
      </c>
      <c r="F607" s="7">
        <v>7.0495749999999999</v>
      </c>
      <c r="G607" s="8">
        <v>4.7500000000000001E-2</v>
      </c>
      <c r="H607" s="6"/>
      <c r="I607" s="13">
        <f>(D607/AVERAGE(D605,D609)-1)*1000</f>
        <v>-22.888380030033684</v>
      </c>
      <c r="J607" s="13">
        <f>((I607/1000+1)*(17.75/1000+1)-1)*1000</f>
        <v>-5.5446487755668183</v>
      </c>
      <c r="K607" s="13">
        <f>1000*SQRT((E607/D607)*(E607/D607)+(E605/D605)*(E605/D605)+(E609/D609)*(E609/D609))</f>
        <v>6.195374752706715E-2</v>
      </c>
      <c r="P607" s="12"/>
    </row>
    <row r="608" spans="1:16">
      <c r="A608" s="12" t="s">
        <v>17</v>
      </c>
      <c r="B608" s="6">
        <v>8.3130470000000005E-3</v>
      </c>
      <c r="C608" s="6">
        <v>9.2500000000000004E-7</v>
      </c>
      <c r="D608" s="6">
        <v>4.9004550000000001E-2</v>
      </c>
      <c r="E608" s="6">
        <v>1.6300000000000001E-6</v>
      </c>
      <c r="F608" s="7">
        <v>7.0839540000000003</v>
      </c>
      <c r="G608" s="8">
        <v>5.0299999999999997E-2</v>
      </c>
      <c r="H608" s="6"/>
      <c r="I608" s="13">
        <f>(D608/AVERAGE(D605,D609)-1)*1000</f>
        <v>-22.910910808722317</v>
      </c>
      <c r="J608" s="13">
        <f>((I608/1000+1)*(17.75/1000+1)-1)*1000</f>
        <v>-5.5675794755771779</v>
      </c>
      <c r="K608" s="13">
        <f>1000*SQRT((E608/D608)*(E608/D608)+(E605/D605)*(E605/D605)+(E609/D609)*(E609/D609))</f>
        <v>6.1049624790249814E-2</v>
      </c>
      <c r="P608" s="12"/>
    </row>
    <row r="609" spans="1:17">
      <c r="A609" s="5" t="s">
        <v>0</v>
      </c>
      <c r="B609" s="6">
        <v>8.4157260000000001E-3</v>
      </c>
      <c r="C609" s="6">
        <v>7.4099999999999998E-7</v>
      </c>
      <c r="D609" s="6">
        <v>5.0152250000000002E-2</v>
      </c>
      <c r="E609" s="6">
        <v>1.61E-6</v>
      </c>
      <c r="F609" s="7">
        <v>7.2505819999999996</v>
      </c>
      <c r="G609" s="8">
        <v>5.1499999999999997E-2</v>
      </c>
      <c r="H609" s="6"/>
      <c r="I609" s="5"/>
      <c r="J609" s="5"/>
      <c r="K609" s="5"/>
      <c r="P609" s="5"/>
    </row>
    <row r="610" spans="1:17">
      <c r="A610" s="12" t="s">
        <v>18</v>
      </c>
      <c r="B610" s="6">
        <v>8.318888E-3</v>
      </c>
      <c r="C610" s="6">
        <v>9.5099999999999998E-7</v>
      </c>
      <c r="D610" s="6">
        <v>4.9003409999999997E-2</v>
      </c>
      <c r="E610" s="6">
        <v>1.4699999999999999E-6</v>
      </c>
      <c r="F610" s="7">
        <v>7.0416730000000003</v>
      </c>
      <c r="G610" s="8">
        <v>4.1399999999999999E-2</v>
      </c>
      <c r="H610" s="6"/>
      <c r="I610" s="13">
        <f>(D610/AVERAGE(D609,D613)-1)*1000</f>
        <v>-22.859216074562205</v>
      </c>
      <c r="J610" s="13">
        <f>((I610/1000+1)*(17.75/1000+1)-1)*1000</f>
        <v>-5.514967159885753</v>
      </c>
      <c r="K610" s="13">
        <f>1000*SQRT((E610/D610)*(E610/D610)+(E609/D609)*(E609/D609)+(E613/D613)*(E613/D613))</f>
        <v>5.549455929799945E-2</v>
      </c>
      <c r="P610" s="12"/>
    </row>
    <row r="611" spans="1:17">
      <c r="A611" s="12" t="s">
        <v>18</v>
      </c>
      <c r="B611" s="6">
        <v>8.3187859999999999E-3</v>
      </c>
      <c r="C611" s="6">
        <v>8.9500000000000001E-7</v>
      </c>
      <c r="D611" s="6">
        <v>4.9005670000000001E-2</v>
      </c>
      <c r="E611" s="6">
        <v>1.6700000000000001E-6</v>
      </c>
      <c r="F611" s="7">
        <v>6.9758699999999996</v>
      </c>
      <c r="G611" s="8">
        <v>4.8500000000000001E-2</v>
      </c>
      <c r="H611" s="6"/>
      <c r="I611" s="13">
        <f>(D611/AVERAGE(D609,D613)-1)*1000</f>
        <v>-22.814151084765033</v>
      </c>
      <c r="J611" s="13">
        <f>((I611/1000+1)*(17.75/1000+1)-1)*1000</f>
        <v>-5.4691022665196432</v>
      </c>
      <c r="K611" s="13">
        <f>1000*SQRT((E611/D611)*(E611/D611)+(E609/D609)*(E609/D609)+(E613/D613)*(E613/D613))</f>
        <v>5.7801905480917432E-2</v>
      </c>
      <c r="P611" s="12"/>
    </row>
    <row r="612" spans="1:17">
      <c r="A612" s="12" t="s">
        <v>19</v>
      </c>
      <c r="B612" s="6">
        <v>8.3181920000000003E-3</v>
      </c>
      <c r="C612" s="6">
        <v>9.0699999999999996E-7</v>
      </c>
      <c r="D612" s="6">
        <v>4.9001549999999998E-2</v>
      </c>
      <c r="E612" s="6">
        <v>1.57E-6</v>
      </c>
      <c r="F612" s="7">
        <v>6.9906379999999997</v>
      </c>
      <c r="G612" s="8">
        <v>4.5100000000000001E-2</v>
      </c>
      <c r="H612" s="6"/>
      <c r="I612" s="13">
        <f>(D612/AVERAGE(D609,D613)-1)*1000</f>
        <v>-22.896304959970415</v>
      </c>
      <c r="J612" s="13">
        <f>((I612/1000+1)*(17.75/1000+1)-1)*1000</f>
        <v>-5.5527143730099704</v>
      </c>
      <c r="K612" s="13">
        <f>1000*SQRT((E612/D612)*(E612/D612)+(E609/D609)*(E609/D609)+(E613/D613)*(E613/D613))</f>
        <v>5.6624379279768836E-2</v>
      </c>
      <c r="P612" s="12"/>
    </row>
    <row r="613" spans="1:17">
      <c r="A613" s="5" t="s">
        <v>0</v>
      </c>
      <c r="B613" s="6">
        <v>8.4162130000000005E-3</v>
      </c>
      <c r="C613" s="6">
        <v>9.0699999999999996E-7</v>
      </c>
      <c r="D613" s="6">
        <v>5.0147339999999999E-2</v>
      </c>
      <c r="E613" s="6">
        <v>1.7E-6</v>
      </c>
      <c r="F613" s="7">
        <v>7.2742019999999998</v>
      </c>
      <c r="G613" s="8">
        <v>4.9700000000000001E-2</v>
      </c>
      <c r="H613" s="6"/>
      <c r="I613" s="5"/>
      <c r="J613" s="5"/>
      <c r="K613" s="5"/>
      <c r="P613" s="5"/>
    </row>
    <row r="614" spans="1:17">
      <c r="A614" s="12" t="s">
        <v>18</v>
      </c>
      <c r="B614" s="6">
        <v>8.3162589999999995E-3</v>
      </c>
      <c r="C614" s="6">
        <v>9.2299999999999999E-7</v>
      </c>
      <c r="D614" s="6">
        <v>4.9001099999999999E-2</v>
      </c>
      <c r="E614" s="6">
        <v>1.5799999999999999E-6</v>
      </c>
      <c r="F614" s="7">
        <v>6.9566730000000003</v>
      </c>
      <c r="G614" s="8">
        <v>4.2999999999999997E-2</v>
      </c>
      <c r="H614" s="6"/>
      <c r="I614" s="13">
        <f>(D614/AVERAGE(D613,D617)-1)*1000</f>
        <v>-22.922033620498162</v>
      </c>
      <c r="J614" s="13">
        <f>((I614/1000+1)*(17.75/1000+1)-1)*1000</f>
        <v>-5.5788997172621091</v>
      </c>
      <c r="K614" s="13">
        <f>1000*SQRT((E614/D614)*(E614/D614)+(E613/D613)*(E613/D613)+(E617/D617)*(E617/D617))</f>
        <v>5.5421112027660487E-2</v>
      </c>
      <c r="P614" s="12"/>
    </row>
    <row r="615" spans="1:17">
      <c r="A615" s="12" t="s">
        <v>18</v>
      </c>
      <c r="B615" s="6">
        <v>8.3161429999999998E-3</v>
      </c>
      <c r="C615" s="6">
        <v>9.0599999999999999E-7</v>
      </c>
      <c r="D615" s="6">
        <v>4.8999719999999997E-2</v>
      </c>
      <c r="E615" s="6">
        <v>1.5999999999999999E-6</v>
      </c>
      <c r="F615" s="7">
        <v>6.9743570000000004</v>
      </c>
      <c r="G615" s="8">
        <v>4.5100000000000001E-2</v>
      </c>
      <c r="H615" s="6"/>
      <c r="I615" s="13">
        <f>(D615/AVERAGE(D613,D617)-1)*1000</f>
        <v>-22.949550708759592</v>
      </c>
      <c r="J615" s="13">
        <f>((I615/1000+1)*(17.75/1000+1)-1)*1000</f>
        <v>-5.6069052338401093</v>
      </c>
      <c r="K615" s="13">
        <f>1000*SQRT((E615/D615)*(E615/D615)+(E613/D613)*(E613/D613)+(E617/D617)*(E617/D617))</f>
        <v>5.5660106783546937E-2</v>
      </c>
      <c r="P615" s="12"/>
    </row>
    <row r="616" spans="1:17">
      <c r="A616" s="12" t="s">
        <v>19</v>
      </c>
      <c r="B616" s="6">
        <v>8.3177110000000002E-3</v>
      </c>
      <c r="C616" s="6">
        <v>9.5499999999999996E-7</v>
      </c>
      <c r="D616" s="6">
        <v>4.9005109999999998E-2</v>
      </c>
      <c r="E616" s="6">
        <v>1.68E-6</v>
      </c>
      <c r="F616" s="7">
        <v>6.99369</v>
      </c>
      <c r="G616" s="8">
        <v>4.53E-2</v>
      </c>
      <c r="H616" s="6"/>
      <c r="I616" s="13">
        <f>(D616/AVERAGE(D613,D617)-1)*1000</f>
        <v>-22.842074545187941</v>
      </c>
      <c r="J616" s="13">
        <f>((I616/1000+1)*(17.75/1000+1)-1)*1000</f>
        <v>-5.4975213683651214</v>
      </c>
      <c r="K616" s="13">
        <f>1000*SQRT((E616/D616)*(E616/D616)+(E613/D613)*(E613/D613)+(E617/D617)*(E617/D617))</f>
        <v>5.6631068848369222E-2</v>
      </c>
      <c r="P616" s="12"/>
    </row>
    <row r="617" spans="1:17">
      <c r="A617" s="5" t="s">
        <v>0</v>
      </c>
      <c r="B617" s="6">
        <v>8.4165300000000002E-3</v>
      </c>
      <c r="C617" s="6">
        <v>9.4099999999999997E-7</v>
      </c>
      <c r="D617" s="6">
        <v>5.0153969999999999E-2</v>
      </c>
      <c r="E617" s="6">
        <v>1.4899999999999999E-6</v>
      </c>
      <c r="F617" s="7">
        <v>7.2085819999999998</v>
      </c>
      <c r="G617" s="8">
        <v>4.8500000000000001E-2</v>
      </c>
      <c r="H617" s="6"/>
      <c r="I617" s="5"/>
      <c r="J617" s="5"/>
      <c r="K617" s="5"/>
      <c r="P617" s="5"/>
    </row>
    <row r="618" spans="1:17">
      <c r="A618" s="12" t="s">
        <v>18</v>
      </c>
      <c r="B618" s="6">
        <v>8.3169390000000006E-3</v>
      </c>
      <c r="C618" s="6">
        <v>9.0800000000000003E-7</v>
      </c>
      <c r="D618" s="6">
        <v>4.9002909999999997E-2</v>
      </c>
      <c r="E618" s="6">
        <v>1.4300000000000001E-6</v>
      </c>
      <c r="F618" s="7">
        <v>6.9322900000000001</v>
      </c>
      <c r="G618" s="8">
        <v>4.5400000000000003E-2</v>
      </c>
      <c r="H618" s="6"/>
      <c r="I618" s="13">
        <f>(D618/AVERAGE(D617,D621)-1)*1000</f>
        <v>-22.918186619918401</v>
      </c>
      <c r="J618" s="13">
        <f>((I618/1000+1)*(17.75/1000+1)-1)*1000</f>
        <v>-5.5749844324219922</v>
      </c>
      <c r="K618" s="13">
        <f>1000*SQRT((E618/D618)*(E618/D618)+(E617/D617)*(E617/D617)+(E621/D621)*(E621/D621))</f>
        <v>5.3320253574014723E-2</v>
      </c>
      <c r="P618" s="12"/>
    </row>
    <row r="619" spans="1:17">
      <c r="A619" s="12" t="s">
        <v>18</v>
      </c>
      <c r="B619" s="6">
        <v>8.3172869999999996E-3</v>
      </c>
      <c r="C619" s="6">
        <v>9.09E-7</v>
      </c>
      <c r="D619" s="6">
        <v>4.9003169999999999E-2</v>
      </c>
      <c r="E619" s="6">
        <v>1.8199999999999999E-6</v>
      </c>
      <c r="F619" s="7">
        <v>6.9445560000000004</v>
      </c>
      <c r="G619" s="8">
        <v>4.6300000000000001E-2</v>
      </c>
      <c r="H619" s="6"/>
      <c r="I619" s="13">
        <f>(D619/AVERAGE(D617,D621)-1)*1000</f>
        <v>-22.913002412052407</v>
      </c>
      <c r="J619" s="13">
        <f>((I619/1000+1)*(17.75/1000+1)-1)*1000</f>
        <v>-5.5697082048663527</v>
      </c>
      <c r="K619" s="13">
        <f>1000*SQRT((E619/D619)*(E619/D619)+(E617/D617)*(E617/D617)+(E621/D621)*(E621/D621))</f>
        <v>5.8059255475048969E-2</v>
      </c>
      <c r="P619" s="12"/>
    </row>
    <row r="620" spans="1:17">
      <c r="A620" s="12" t="s">
        <v>19</v>
      </c>
      <c r="B620" s="6">
        <v>8.3164970000000008E-3</v>
      </c>
      <c r="C620" s="6">
        <v>9.4300000000000001E-7</v>
      </c>
      <c r="D620" s="6">
        <v>4.9005369999999999E-2</v>
      </c>
      <c r="E620" s="6">
        <v>1.7600000000000001E-6</v>
      </c>
      <c r="F620" s="7">
        <v>6.8295219999999999</v>
      </c>
      <c r="G620" s="8">
        <v>4.7899999999999998E-2</v>
      </c>
      <c r="H620" s="6"/>
      <c r="I620" s="13">
        <f>(D620/AVERAGE(D617,D621)-1)*1000</f>
        <v>-22.869136037801606</v>
      </c>
      <c r="J620" s="13">
        <f>((I620/1000+1)*(17.75/1000+1)-1)*1000</f>
        <v>-5.525063202472702</v>
      </c>
      <c r="K620" s="13">
        <f>1000*SQRT((E620/D620)*(E620/D620)+(E617/D617)*(E617/D617)+(E621/D621)*(E621/D621))</f>
        <v>5.7282721466965343E-2</v>
      </c>
      <c r="P620" s="12"/>
    </row>
    <row r="621" spans="1:17">
      <c r="A621" s="5" t="s">
        <v>0</v>
      </c>
      <c r="B621" s="6">
        <v>8.4168430000000002E-3</v>
      </c>
      <c r="C621" s="6">
        <v>9.2800000000000005E-7</v>
      </c>
      <c r="D621" s="6">
        <v>5.0150649999999998E-2</v>
      </c>
      <c r="E621" s="6">
        <v>1.6700000000000001E-6</v>
      </c>
      <c r="F621" s="7">
        <v>7.0075510000000003</v>
      </c>
      <c r="G621" s="8">
        <v>4.9099999999999998E-2</v>
      </c>
      <c r="H621" s="6"/>
      <c r="I621" s="5"/>
      <c r="J621" s="5"/>
      <c r="K621" s="5"/>
      <c r="P621" s="5"/>
    </row>
    <row r="622" spans="1:17">
      <c r="L622" s="19">
        <f>AVERAGE(J411:J621)</f>
        <v>-5.4750005815557037</v>
      </c>
      <c r="M622" s="11">
        <f>2*STDEV(J411:J621)</f>
        <v>0.18565686545224483</v>
      </c>
      <c r="O622" s="15"/>
      <c r="P622" s="15"/>
      <c r="Q622" s="16"/>
    </row>
    <row r="623" spans="1:17">
      <c r="O623" s="17"/>
      <c r="P623" s="15"/>
      <c r="Q623" s="15"/>
    </row>
    <row r="625" spans="1:16">
      <c r="A625" s="10">
        <v>2022.08</v>
      </c>
      <c r="P625" s="10"/>
    </row>
    <row r="626" spans="1:16">
      <c r="A626" s="5" t="s">
        <v>0</v>
      </c>
      <c r="B626" s="6">
        <v>8.4243229999999992E-3</v>
      </c>
      <c r="C626" s="6">
        <v>7.2799999999999995E-7</v>
      </c>
      <c r="D626" s="6">
        <v>5.0065730000000003E-2</v>
      </c>
      <c r="E626" s="6">
        <v>1.61E-6</v>
      </c>
      <c r="F626" s="7">
        <v>8.7690319999999993</v>
      </c>
      <c r="G626" s="8">
        <v>9.5899999999999999E-2</v>
      </c>
      <c r="H626" s="6"/>
      <c r="I626" s="5"/>
      <c r="J626" s="5"/>
      <c r="K626" s="5"/>
      <c r="P626" s="5"/>
    </row>
    <row r="627" spans="1:16">
      <c r="A627" s="12" t="s">
        <v>20</v>
      </c>
      <c r="B627" s="6">
        <v>8.3221560000000007E-3</v>
      </c>
      <c r="C627" s="6">
        <v>9.5999999999999991E-7</v>
      </c>
      <c r="D627" s="6">
        <v>4.893347E-2</v>
      </c>
      <c r="E627" s="6">
        <v>1.9099999999999999E-6</v>
      </c>
      <c r="F627" s="7">
        <v>8.0854879999999998</v>
      </c>
      <c r="G627" s="8">
        <v>8.6400000000000005E-2</v>
      </c>
      <c r="H627" s="9"/>
      <c r="I627" s="13">
        <f>(D627/AVERAGE(D626,D630)-1)*1000</f>
        <v>-22.667883534959188</v>
      </c>
      <c r="J627" s="13">
        <f>((I627/1000+1)*(17.75/1000+1)-1)*1000</f>
        <v>-5.3202384677047965</v>
      </c>
      <c r="K627" s="13">
        <f>1000*SQRT((E627/D627)*(E627/D627)+(E626/D626)*(E626/D626)+(E630/D630)*(E630/D630))</f>
        <v>5.8577604763884482E-2</v>
      </c>
      <c r="P627" s="12"/>
    </row>
    <row r="628" spans="1:16">
      <c r="A628" s="12" t="s">
        <v>20</v>
      </c>
      <c r="B628" s="6">
        <v>8.3245920000000004E-3</v>
      </c>
      <c r="C628" s="6">
        <v>7.9899999999999999E-7</v>
      </c>
      <c r="D628" s="6">
        <v>4.8922140000000003E-2</v>
      </c>
      <c r="E628" s="6">
        <v>1.6300000000000001E-6</v>
      </c>
      <c r="F628" s="7">
        <v>8.1765830000000008</v>
      </c>
      <c r="G628" s="8">
        <v>9.4399999999999998E-2</v>
      </c>
      <c r="H628" s="9"/>
      <c r="I628" s="13">
        <f>(D628/AVERAGE(D626,D630)-1)*1000</f>
        <v>-22.894173901850113</v>
      </c>
      <c r="J628" s="13">
        <f>((I628/1000+1)*(17.75/1000+1)-1)*1000</f>
        <v>-5.5505454886080052</v>
      </c>
      <c r="K628" s="13">
        <f>1000*SQRT((E628/D628)*(E628/D628)+(E626/D626)*(E626/D626)+(E630/D630)*(E630/D630))</f>
        <v>5.4935402713801443E-2</v>
      </c>
      <c r="P628" s="12"/>
    </row>
    <row r="629" spans="1:16">
      <c r="A629" s="12" t="s">
        <v>20</v>
      </c>
      <c r="B629" s="6">
        <v>8.3229649999999999E-3</v>
      </c>
      <c r="C629" s="6">
        <v>7.0800000000000004E-7</v>
      </c>
      <c r="D629" s="6">
        <v>4.8931799999999998E-2</v>
      </c>
      <c r="E629" s="6">
        <v>1.53E-6</v>
      </c>
      <c r="F629" s="7">
        <v>8.2130720000000004</v>
      </c>
      <c r="G629" s="8">
        <v>8.5300000000000001E-2</v>
      </c>
      <c r="H629" s="9"/>
      <c r="I629" s="13">
        <f>(D629/AVERAGE(D626,D630)-1)*1000</f>
        <v>-22.701237896186832</v>
      </c>
      <c r="J629" s="13">
        <f>((I629/1000+1)*(17.75/1000+1)-1)*1000</f>
        <v>-5.3541848688442029</v>
      </c>
      <c r="K629" s="13">
        <f>1000*SQRT((E629/D629)*(E629/D629)+(E626/D626)*(E626/D626)+(E630/D630)*(E630/D630))</f>
        <v>5.3716675685252742E-2</v>
      </c>
      <c r="P629" s="12"/>
    </row>
    <row r="630" spans="1:16">
      <c r="A630" s="5" t="s">
        <v>0</v>
      </c>
      <c r="B630" s="6">
        <v>8.4214249999999997E-3</v>
      </c>
      <c r="C630" s="6">
        <v>8.0100000000000004E-7</v>
      </c>
      <c r="D630" s="6">
        <v>5.00711E-2</v>
      </c>
      <c r="E630" s="6">
        <v>1.48E-6</v>
      </c>
      <c r="F630" s="7">
        <v>8.6501029999999997</v>
      </c>
      <c r="G630" s="8">
        <v>7.8399999999999997E-2</v>
      </c>
      <c r="H630" s="9"/>
      <c r="I630" s="5"/>
      <c r="J630" s="5"/>
      <c r="K630" s="5"/>
      <c r="P630" s="5"/>
    </row>
    <row r="631" spans="1:16">
      <c r="A631" s="12" t="s">
        <v>20</v>
      </c>
      <c r="B631" s="6">
        <v>8.3211099999999996E-3</v>
      </c>
      <c r="C631" s="6">
        <v>8.3900000000000004E-7</v>
      </c>
      <c r="D631" s="6">
        <v>4.8926949999999997E-2</v>
      </c>
      <c r="E631" s="6">
        <v>1.64E-6</v>
      </c>
      <c r="F631" s="7">
        <v>8.1026050000000005</v>
      </c>
      <c r="G631" s="8">
        <v>8.6699999999999999E-2</v>
      </c>
      <c r="H631" s="9"/>
      <c r="I631" s="13">
        <f>(D631/AVERAGE(D630,D634)-1)*1000</f>
        <v>-22.832552229690496</v>
      </c>
      <c r="J631" s="13">
        <f>((I631/1000+1)*(17.75/1000+1)-1)*1000</f>
        <v>-5.4878300317675599</v>
      </c>
      <c r="K631" s="13">
        <f>1000*SQRT((E631/D631)*(E631/D631)+(E630/D630)*(E630/D630)+(E634/D634)*(E634/D634))</f>
        <v>5.4593544422836093E-2</v>
      </c>
      <c r="P631" s="12"/>
    </row>
    <row r="632" spans="1:16">
      <c r="A632" s="12" t="s">
        <v>20</v>
      </c>
      <c r="B632" s="6">
        <v>8.3236339999999999E-3</v>
      </c>
      <c r="C632" s="6">
        <v>8.9199999999999999E-7</v>
      </c>
      <c r="D632" s="6">
        <v>4.8929380000000001E-2</v>
      </c>
      <c r="E632" s="6">
        <v>1.8500000000000001E-6</v>
      </c>
      <c r="F632" s="7">
        <v>8.1176429999999993</v>
      </c>
      <c r="G632" s="8">
        <v>8.43E-2</v>
      </c>
      <c r="H632" s="9"/>
      <c r="I632" s="13">
        <f>(D632/AVERAGE(D630,D634)-1)*1000</f>
        <v>-22.784020349038038</v>
      </c>
      <c r="J632" s="13">
        <f>((I632/1000+1)*(17.75/1000+1)-1)*1000</f>
        <v>-5.4384367102334741</v>
      </c>
      <c r="K632" s="13">
        <f>1000*SQRT((E632/D632)*(E632/D632)+(E630/D630)*(E630/D630)+(E634/D634)*(E634/D634))</f>
        <v>5.7327768816321088E-2</v>
      </c>
      <c r="P632" s="12"/>
    </row>
    <row r="633" spans="1:16">
      <c r="A633" s="12" t="s">
        <v>20</v>
      </c>
      <c r="B633" s="6">
        <v>8.3226559999999995E-3</v>
      </c>
      <c r="C633" s="6">
        <v>9.16E-7</v>
      </c>
      <c r="D633" s="6">
        <v>4.8928350000000002E-2</v>
      </c>
      <c r="E633" s="6">
        <v>1.59E-6</v>
      </c>
      <c r="F633" s="7">
        <v>8.1394780000000004</v>
      </c>
      <c r="G633" s="8">
        <v>8.7800000000000003E-2</v>
      </c>
      <c r="H633" s="9"/>
      <c r="I633" s="13">
        <f>(D633/AVERAGE(D630,D634)-1)*1000</f>
        <v>-22.804591475405033</v>
      </c>
      <c r="J633" s="13">
        <f>((I633/1000+1)*(17.75/1000+1)-1)*1000</f>
        <v>-5.4593729740934904</v>
      </c>
      <c r="K633" s="13">
        <f>1000*SQRT((E633/D633)*(E633/D633)+(E630/D630)*(E630/D630)+(E634/D634)*(E634/D634))</f>
        <v>5.3971566704675449E-2</v>
      </c>
      <c r="P633" s="12"/>
    </row>
    <row r="634" spans="1:16">
      <c r="A634" s="5" t="s">
        <v>0</v>
      </c>
      <c r="B634" s="6">
        <v>8.4221699999999997E-3</v>
      </c>
      <c r="C634" s="6">
        <v>9.1399999999999995E-7</v>
      </c>
      <c r="D634" s="6">
        <v>5.0069259999999997E-2</v>
      </c>
      <c r="E634" s="6">
        <v>1.57E-6</v>
      </c>
      <c r="F634" s="7">
        <v>8.6252849999999999</v>
      </c>
      <c r="G634" s="8">
        <v>9.0499999999999997E-2</v>
      </c>
      <c r="H634" s="9"/>
      <c r="I634" s="5"/>
      <c r="J634" s="5"/>
      <c r="K634" s="5"/>
      <c r="P634" s="5"/>
    </row>
    <row r="635" spans="1:16">
      <c r="A635" s="12" t="s">
        <v>20</v>
      </c>
      <c r="B635" s="6">
        <v>8.3231380000000008E-3</v>
      </c>
      <c r="C635" s="6">
        <v>8.5099999999999998E-7</v>
      </c>
      <c r="D635" s="6">
        <v>4.8927329999999998E-2</v>
      </c>
      <c r="E635" s="6">
        <v>1.7099999999999999E-6</v>
      </c>
      <c r="F635" s="7">
        <v>8.0064630000000001</v>
      </c>
      <c r="G635" s="8">
        <v>8.2100000000000006E-2</v>
      </c>
      <c r="H635" s="9"/>
      <c r="I635" s="13">
        <f>(D635/AVERAGE(D634,D638)-1)*1000</f>
        <v>-22.792760242811294</v>
      </c>
      <c r="J635" s="13">
        <f>((I635/1000+1)*(17.75/1000+1)-1)*1000</f>
        <v>-5.4473317371213081</v>
      </c>
      <c r="K635" s="13">
        <f>1000*SQRT((E635/D635)*(E635/D635)+(E634/D634)*(E634/D634)+(E638/D638)*(E638/D638))</f>
        <v>5.8895263060328093E-2</v>
      </c>
      <c r="P635" s="12"/>
    </row>
    <row r="636" spans="1:16">
      <c r="A636" s="12" t="s">
        <v>20</v>
      </c>
      <c r="B636" s="6">
        <v>8.3234699999999995E-3</v>
      </c>
      <c r="C636" s="6">
        <v>9.2299999999999999E-7</v>
      </c>
      <c r="D636" s="6">
        <v>4.8930609999999999E-2</v>
      </c>
      <c r="E636" s="6">
        <v>1.72E-6</v>
      </c>
      <c r="F636" s="7">
        <v>7.9753030000000003</v>
      </c>
      <c r="G636" s="8">
        <v>8.1900000000000001E-2</v>
      </c>
      <c r="H636" s="9"/>
      <c r="I636" s="13">
        <f>(D636/AVERAGE(D634,D638)-1)*1000</f>
        <v>-22.727250031107427</v>
      </c>
      <c r="J636" s="13">
        <f>((I636/1000+1)*(17.75/1000+1)-1)*1000</f>
        <v>-5.3806587191596034</v>
      </c>
      <c r="K636" s="13">
        <f>1000*SQRT((E636/D636)*(E636/D636)+(E634/D634)*(E634/D634)+(E638/D638)*(E638/D638))</f>
        <v>5.9015375248721039E-2</v>
      </c>
      <c r="P636" s="12"/>
    </row>
    <row r="637" spans="1:16">
      <c r="A637" s="12" t="s">
        <v>20</v>
      </c>
      <c r="B637" s="6">
        <v>8.3220680000000002E-3</v>
      </c>
      <c r="C637" s="6">
        <v>9.6700000000000002E-7</v>
      </c>
      <c r="D637" s="6">
        <v>4.8929E-2</v>
      </c>
      <c r="E637" s="6">
        <v>1.68E-6</v>
      </c>
      <c r="F637" s="7">
        <v>7.9821350000000004</v>
      </c>
      <c r="G637" s="8">
        <v>7.9699999999999993E-2</v>
      </c>
      <c r="H637" s="9"/>
      <c r="I637" s="13">
        <f>(D637/AVERAGE(D634,D638)-1)*1000</f>
        <v>-22.759405958193703</v>
      </c>
      <c r="J637" s="13">
        <f>((I637/1000+1)*(17.75/1000+1)-1)*1000</f>
        <v>-5.4133854139517545</v>
      </c>
      <c r="K637" s="13">
        <f>1000*SQRT((E637/D637)*(E637/D637)+(E634/D634)*(E634/D634)+(E638/D638)*(E638/D638))</f>
        <v>5.8532796470484073E-2</v>
      </c>
      <c r="P637" s="12"/>
    </row>
    <row r="638" spans="1:16">
      <c r="A638" s="5" t="s">
        <v>0</v>
      </c>
      <c r="B638" s="6">
        <v>8.4217349999999996E-3</v>
      </c>
      <c r="C638" s="6">
        <v>8.7400000000000002E-7</v>
      </c>
      <c r="D638" s="6">
        <v>5.0067800000000003E-2</v>
      </c>
      <c r="E638" s="6">
        <v>1.7799999999999999E-6</v>
      </c>
      <c r="F638" s="7">
        <v>8.5462559999999996</v>
      </c>
      <c r="G638" s="8">
        <v>9.2999999999999999E-2</v>
      </c>
      <c r="H638" s="9"/>
      <c r="I638" s="5"/>
      <c r="J638" s="5"/>
      <c r="K638" s="5"/>
      <c r="P638" s="5"/>
    </row>
    <row r="639" spans="1:16">
      <c r="A639" s="5"/>
      <c r="B639" s="6"/>
      <c r="C639" s="6"/>
      <c r="D639" s="6"/>
      <c r="E639" s="6"/>
      <c r="F639" s="7"/>
      <c r="G639" s="8"/>
      <c r="H639" s="9"/>
      <c r="I639" s="5"/>
      <c r="J639" s="5"/>
      <c r="K639" s="5"/>
      <c r="P639" s="5"/>
    </row>
    <row r="640" spans="1:16">
      <c r="A640" s="5" t="s">
        <v>0</v>
      </c>
      <c r="B640" s="6">
        <v>8.4218230000000002E-3</v>
      </c>
      <c r="C640" s="6">
        <v>7.1800000000000005E-7</v>
      </c>
      <c r="D640" s="6">
        <v>5.008042E-2</v>
      </c>
      <c r="E640" s="6">
        <v>1.86E-6</v>
      </c>
      <c r="F640" s="7">
        <v>8.8796660000000003</v>
      </c>
      <c r="G640" s="8">
        <v>9.0899999999999995E-2</v>
      </c>
      <c r="H640" s="9"/>
      <c r="I640" s="5"/>
      <c r="J640" s="5"/>
      <c r="K640" s="5"/>
      <c r="P640" s="5"/>
    </row>
    <row r="641" spans="1:16">
      <c r="A641" s="12" t="s">
        <v>20</v>
      </c>
      <c r="B641" s="6">
        <v>8.3199160000000001E-3</v>
      </c>
      <c r="C641" s="6">
        <v>7.8100000000000002E-7</v>
      </c>
      <c r="D641" s="6">
        <v>4.893053E-2</v>
      </c>
      <c r="E641" s="6">
        <v>1.3200000000000001E-6</v>
      </c>
      <c r="F641" s="7">
        <v>11.09347</v>
      </c>
      <c r="G641" s="8">
        <v>0.14099999999999999</v>
      </c>
      <c r="H641" s="9"/>
      <c r="I641" s="13">
        <f>(D641/AVERAGE(D640,D644)-1)*1000</f>
        <v>-22.827407187582693</v>
      </c>
      <c r="J641" s="13">
        <f>((I641/1000+1)*(17.75/1000+1)-1)*1000</f>
        <v>-5.4825936651623497</v>
      </c>
      <c r="K641" s="13">
        <f>1000*SQRT((E641/D641)*(E641/D641)+(E640/D640)*(E640/D640)+(E644/D644)*(E644/D644))</f>
        <v>5.4815700995412879E-2</v>
      </c>
      <c r="P641" s="12"/>
    </row>
    <row r="642" spans="1:16">
      <c r="A642" s="12" t="s">
        <v>20</v>
      </c>
      <c r="B642" s="6">
        <v>8.3186560000000007E-3</v>
      </c>
      <c r="C642" s="6">
        <v>6.4700000000000001E-7</v>
      </c>
      <c r="D642" s="6">
        <v>4.8928079999999999E-2</v>
      </c>
      <c r="E642" s="6">
        <v>1.3799999999999999E-6</v>
      </c>
      <c r="F642" s="7">
        <v>11.0913</v>
      </c>
      <c r="G642" s="8">
        <v>0.14499999999999999</v>
      </c>
      <c r="H642" s="9"/>
      <c r="I642" s="13">
        <f>(D642/AVERAGE(D640,D644)-1)*1000</f>
        <v>-22.876335185141539</v>
      </c>
      <c r="J642" s="13">
        <f>((I642/1000+1)*(17.75/1000+1)-1)*1000</f>
        <v>-5.5323901346778781</v>
      </c>
      <c r="K642" s="13">
        <f>1000*SQRT((E642/D642)*(E642/D642)+(E640/D640)*(E640/D640)+(E644/D644)*(E644/D644))</f>
        <v>5.5430175432130323E-2</v>
      </c>
      <c r="P642" s="12"/>
    </row>
    <row r="643" spans="1:16">
      <c r="A643" s="12" t="s">
        <v>20</v>
      </c>
      <c r="B643" s="6">
        <v>8.3199209999999992E-3</v>
      </c>
      <c r="C643" s="6">
        <v>6.0399999999999996E-7</v>
      </c>
      <c r="D643" s="6">
        <v>4.8926520000000001E-2</v>
      </c>
      <c r="E643" s="6">
        <v>1.4100000000000001E-6</v>
      </c>
      <c r="F643" s="7">
        <v>11.316269999999999</v>
      </c>
      <c r="G643" s="8">
        <v>0.14599999999999999</v>
      </c>
      <c r="H643" s="9"/>
      <c r="I643" s="13">
        <f>(D643/AVERAGE(D640,D644)-1)*1000</f>
        <v>-22.907489338689135</v>
      </c>
      <c r="J643" s="13">
        <f>((I643/1000+1)*(17.75/1000+1)-1)*1000</f>
        <v>-5.564097274450952</v>
      </c>
      <c r="K643" s="13">
        <f>1000*SQRT((E643/D643)*(E643/D643)+(E640/D640)*(E640/D640)+(E644/D644)*(E644/D644))</f>
        <v>5.5745137376942207E-2</v>
      </c>
      <c r="P643" s="12"/>
    </row>
    <row r="644" spans="1:16">
      <c r="A644" s="5" t="s">
        <v>0</v>
      </c>
      <c r="B644" s="6">
        <v>8.4193619999999997E-3</v>
      </c>
      <c r="C644" s="6">
        <v>9.3200000000000003E-7</v>
      </c>
      <c r="D644" s="6">
        <v>5.0066739999999998E-2</v>
      </c>
      <c r="E644" s="6">
        <v>1.5E-6</v>
      </c>
      <c r="F644" s="7">
        <v>8.7404229999999998</v>
      </c>
      <c r="G644" s="8">
        <v>8.8599999999999998E-2</v>
      </c>
      <c r="H644" s="9"/>
      <c r="I644" s="5"/>
      <c r="J644" s="5"/>
      <c r="K644" s="5"/>
      <c r="P644" s="5"/>
    </row>
    <row r="645" spans="1:16">
      <c r="A645" s="12" t="s">
        <v>20</v>
      </c>
      <c r="B645" s="6">
        <v>8.3195449999999994E-3</v>
      </c>
      <c r="C645" s="6">
        <v>6.6300000000000005E-7</v>
      </c>
      <c r="D645" s="6">
        <v>4.8928149999999997E-2</v>
      </c>
      <c r="E645" s="6">
        <v>1.1999999999999999E-6</v>
      </c>
      <c r="F645" s="7">
        <v>11.12792</v>
      </c>
      <c r="G645" s="8">
        <v>0.153</v>
      </c>
      <c r="H645" s="9"/>
      <c r="I645" s="13">
        <f>(D645/AVERAGE(D644,D648)-1)*1000</f>
        <v>-22.780969332876545</v>
      </c>
      <c r="J645" s="13">
        <f>((I645/1000+1)*(17.75/1000+1)-1)*1000</f>
        <v>-5.4353315385351486</v>
      </c>
      <c r="K645" s="13">
        <f>1000*SQRT((E645/D645)*(E645/D645)+(E644/D644)*(E644/D644)+(E648/D648)*(E648/D648))</f>
        <v>5.5485846314639042E-2</v>
      </c>
      <c r="P645" s="12"/>
    </row>
    <row r="646" spans="1:16">
      <c r="A646" s="12" t="s">
        <v>20</v>
      </c>
      <c r="B646" s="6">
        <v>8.3188299999999993E-3</v>
      </c>
      <c r="C646" s="6">
        <v>6.8100000000000002E-7</v>
      </c>
      <c r="D646" s="6">
        <v>4.892941E-2</v>
      </c>
      <c r="E646" s="6">
        <v>1.2899999999999999E-6</v>
      </c>
      <c r="F646" s="7">
        <v>11.20002</v>
      </c>
      <c r="G646" s="8">
        <v>0.13600000000000001</v>
      </c>
      <c r="H646" s="9"/>
      <c r="I646" s="13">
        <f>(D646/AVERAGE(D644,D648)-1)*1000</f>
        <v>-22.755803942837495</v>
      </c>
      <c r="J646" s="13">
        <f>((I646/1000+1)*(17.75/1000+1)-1)*1000</f>
        <v>-5.4097194628228706</v>
      </c>
      <c r="K646" s="13">
        <f>1000*SQRT((E646/D646)*(E646/D646)+(E644/D644)*(E644/D644)+(E648/D648)*(E648/D648))</f>
        <v>5.6322764283656762E-2</v>
      </c>
      <c r="P646" s="12"/>
    </row>
    <row r="647" spans="1:16">
      <c r="A647" s="12" t="s">
        <v>20</v>
      </c>
      <c r="B647" s="6">
        <v>8.3210850000000006E-3</v>
      </c>
      <c r="C647" s="6">
        <v>7.7700000000000004E-7</v>
      </c>
      <c r="D647" s="6">
        <v>4.8930420000000002E-2</v>
      </c>
      <c r="E647" s="6">
        <v>1.39E-6</v>
      </c>
      <c r="F647" s="7">
        <v>11.23047</v>
      </c>
      <c r="G647" s="8">
        <v>0.14399999999999999</v>
      </c>
      <c r="H647" s="9"/>
      <c r="I647" s="13">
        <f>(D647/AVERAGE(D644,D648)-1)*1000</f>
        <v>-22.735631685742554</v>
      </c>
      <c r="J647" s="13">
        <f>((I647/1000+1)*(17.75/1000+1)-1)*1000</f>
        <v>-5.3891891481645526</v>
      </c>
      <c r="K647" s="13">
        <f>1000*SQRT((E647/D647)*(E647/D647)+(E644/D644)*(E644/D644)+(E648/D648)*(E648/D648))</f>
        <v>5.7307616574804369E-2</v>
      </c>
      <c r="P647" s="12"/>
    </row>
    <row r="648" spans="1:16">
      <c r="A648" s="5" t="s">
        <v>0</v>
      </c>
      <c r="B648" s="6">
        <v>8.4192420000000004E-3</v>
      </c>
      <c r="C648" s="6">
        <v>8.6000000000000002E-7</v>
      </c>
      <c r="D648" s="6">
        <v>5.0070789999999997E-2</v>
      </c>
      <c r="E648" s="6">
        <v>1.99E-6</v>
      </c>
      <c r="F648" s="7">
        <v>8.8360819999999993</v>
      </c>
      <c r="G648" s="8">
        <v>8.4400000000000003E-2</v>
      </c>
      <c r="H648" s="9"/>
      <c r="I648" s="5"/>
      <c r="J648" s="5"/>
      <c r="K648" s="5"/>
      <c r="P648" s="5"/>
    </row>
    <row r="649" spans="1:16">
      <c r="A649" s="12" t="s">
        <v>21</v>
      </c>
      <c r="B649" s="6">
        <v>8.3202099999999998E-3</v>
      </c>
      <c r="C649" s="6">
        <v>9.8299999999999995E-7</v>
      </c>
      <c r="D649" s="6">
        <v>4.8932389999999999E-2</v>
      </c>
      <c r="E649" s="6">
        <v>1.5099999999999999E-6</v>
      </c>
      <c r="F649" s="7">
        <v>8.4142969999999995</v>
      </c>
      <c r="G649" s="8">
        <v>8.7599999999999997E-2</v>
      </c>
      <c r="H649" s="9"/>
      <c r="I649" s="13">
        <f>(D649/AVERAGE(D648,D652)-1)*1000</f>
        <v>-22.779333061996198</v>
      </c>
      <c r="J649" s="13">
        <f>((I649/1000+1)*(17.75/1000+1)-1)*1000</f>
        <v>-5.4336662238466671</v>
      </c>
      <c r="K649" s="13">
        <f>1000*SQRT((E649/D649)*(E649/D649)+(E648/D648)*(E648/D648)+(E652/D652)*(E652/D652))</f>
        <v>5.7562849709482222E-2</v>
      </c>
      <c r="P649" s="12"/>
    </row>
    <row r="650" spans="1:16">
      <c r="A650" s="12" t="s">
        <v>21</v>
      </c>
      <c r="B650" s="6">
        <v>8.3214870000000007E-3</v>
      </c>
      <c r="C650" s="6">
        <v>9.16E-7</v>
      </c>
      <c r="D650" s="6">
        <v>4.8927390000000001E-2</v>
      </c>
      <c r="E650" s="6">
        <v>1.7799999999999999E-6</v>
      </c>
      <c r="F650" s="7">
        <v>8.3943239999999992</v>
      </c>
      <c r="G650" s="8">
        <v>8.6400000000000005E-2</v>
      </c>
      <c r="H650" s="9"/>
      <c r="I650" s="13">
        <f>(D650/AVERAGE(D648,D652)-1)*1000</f>
        <v>-22.879187234961961</v>
      </c>
      <c r="J650" s="13">
        <f>((I650/1000+1)*(17.75/1000+1)-1)*1000</f>
        <v>-5.5352928083826081</v>
      </c>
      <c r="K650" s="13">
        <f>1000*SQRT((E650/D650)*(E650/D650)+(E648/D648)*(E648/D648)+(E652/D652)*(E652/D652))</f>
        <v>6.0702109242927661E-2</v>
      </c>
      <c r="P650" s="12"/>
    </row>
    <row r="651" spans="1:16">
      <c r="A651" s="12" t="s">
        <v>21</v>
      </c>
      <c r="B651" s="6">
        <v>8.3191659999999994E-3</v>
      </c>
      <c r="C651" s="6">
        <v>8.9199999999999999E-7</v>
      </c>
      <c r="D651" s="6">
        <v>4.8933539999999998E-2</v>
      </c>
      <c r="E651" s="6">
        <v>1.6899999999999999E-6</v>
      </c>
      <c r="F651" s="7">
        <v>8.3436590000000006</v>
      </c>
      <c r="G651" s="8">
        <v>8.8599999999999998E-2</v>
      </c>
      <c r="H651" s="9"/>
      <c r="I651" s="13">
        <f>(D651/AVERAGE(D648,D652)-1)*1000</f>
        <v>-22.75636660221414</v>
      </c>
      <c r="J651" s="13">
        <f>((I651/1000+1)*(17.75/1000+1)-1)*1000</f>
        <v>-5.4102921094034695</v>
      </c>
      <c r="K651" s="13">
        <f>1000*SQRT((E651/D651)*(E651/D651)+(E648/D648)*(E648/D648)+(E652/D652)*(E652/D652))</f>
        <v>5.961534233413688E-2</v>
      </c>
      <c r="P651" s="12"/>
    </row>
    <row r="652" spans="1:16">
      <c r="A652" s="5" t="s">
        <v>0</v>
      </c>
      <c r="B652" s="6">
        <v>8.4193589999999995E-3</v>
      </c>
      <c r="C652" s="6">
        <v>8.85E-7</v>
      </c>
      <c r="D652" s="6">
        <v>5.0075250000000002E-2</v>
      </c>
      <c r="E652" s="6">
        <v>1.3999999999999999E-6</v>
      </c>
      <c r="F652" s="7">
        <v>8.5476069999999993</v>
      </c>
      <c r="G652" s="8">
        <v>9.7699999999999995E-2</v>
      </c>
      <c r="H652" s="9"/>
      <c r="I652" s="5"/>
      <c r="J652" s="5"/>
      <c r="K652" s="5"/>
      <c r="P652" s="5"/>
    </row>
    <row r="653" spans="1:16">
      <c r="A653" s="12" t="s">
        <v>21</v>
      </c>
      <c r="B653" s="6">
        <v>8.3199299999999997E-3</v>
      </c>
      <c r="C653" s="6">
        <v>9.3099999999999996E-7</v>
      </c>
      <c r="D653" s="6">
        <v>4.8930750000000002E-2</v>
      </c>
      <c r="E653" s="6">
        <v>1.6199999999999999E-6</v>
      </c>
      <c r="F653" s="7">
        <v>8.2891750000000002</v>
      </c>
      <c r="G653" s="8">
        <v>8.4199999999999997E-2</v>
      </c>
      <c r="H653" s="9"/>
      <c r="I653" s="13">
        <f>(D653/AVERAGE(D652,D656)-1)*1000</f>
        <v>-22.853650962603169</v>
      </c>
      <c r="J653" s="13">
        <f>((I653/1000+1)*(17.75/1000+1)-1)*1000</f>
        <v>-5.5093032671894582</v>
      </c>
      <c r="K653" s="13">
        <f>1000*SQRT((E653/D653)*(E653/D653)+(E652/D652)*(E652/D652)+(E656/D656)*(E656/D656))</f>
        <v>5.2792938308850221E-2</v>
      </c>
      <c r="P653" s="12"/>
    </row>
    <row r="654" spans="1:16">
      <c r="A654" s="12" t="s">
        <v>21</v>
      </c>
      <c r="B654" s="6">
        <v>8.3203249999999999E-3</v>
      </c>
      <c r="C654" s="6">
        <v>7.85E-7</v>
      </c>
      <c r="D654" s="6">
        <v>4.8930590000000003E-2</v>
      </c>
      <c r="E654" s="6">
        <v>1.6700000000000001E-6</v>
      </c>
      <c r="F654" s="7">
        <v>8.1697860000000002</v>
      </c>
      <c r="G654" s="8">
        <v>8.6900000000000005E-2</v>
      </c>
      <c r="H654" s="9"/>
      <c r="I654" s="13">
        <f>(D654/AVERAGE(D652,D656)-1)*1000</f>
        <v>-22.856846160221099</v>
      </c>
      <c r="J654" s="13">
        <f>((I654/1000+1)*(17.75/1000+1)-1)*1000</f>
        <v>-5.5125551795650596</v>
      </c>
      <c r="K654" s="13">
        <f>1000*SQRT((E654/D654)*(E654/D654)+(E652/D652)*(E652/D652)+(E656/D656)*(E656/D656))</f>
        <v>5.3439771130881004E-2</v>
      </c>
      <c r="P654" s="12"/>
    </row>
    <row r="655" spans="1:16">
      <c r="A655" s="12" t="s">
        <v>21</v>
      </c>
      <c r="B655" s="6">
        <v>8.3204779999999992E-3</v>
      </c>
      <c r="C655" s="6">
        <v>9.5099999999999998E-7</v>
      </c>
      <c r="D655" s="6">
        <v>4.8928920000000001E-2</v>
      </c>
      <c r="E655" s="6">
        <v>1.77E-6</v>
      </c>
      <c r="F655" s="7">
        <v>8.2039810000000006</v>
      </c>
      <c r="G655" s="8">
        <v>8.6199999999999999E-2</v>
      </c>
      <c r="H655" s="9"/>
      <c r="I655" s="13">
        <f>(D655/AVERAGE(D652,D656)-1)*1000</f>
        <v>-22.890196035358802</v>
      </c>
      <c r="J655" s="13">
        <f>((I655/1000+1)*(17.75/1000+1)-1)*1000</f>
        <v>-5.5464970149864401</v>
      </c>
      <c r="K655" s="13">
        <f>1000*SQRT((E655/D655)*(E655/D655)+(E652/D652)*(E652/D652)+(E656/D656)*(E656/D656))</f>
        <v>5.4768411212636876E-2</v>
      </c>
      <c r="P655" s="12"/>
    </row>
    <row r="656" spans="1:16">
      <c r="A656" s="5" t="s">
        <v>0</v>
      </c>
      <c r="B656" s="6">
        <v>8.4180069999999999E-3</v>
      </c>
      <c r="C656" s="6">
        <v>9.8700000000000004E-7</v>
      </c>
      <c r="D656" s="6">
        <v>5.0075050000000003E-2</v>
      </c>
      <c r="E656" s="6">
        <v>1.5099999999999999E-6</v>
      </c>
      <c r="F656" s="7">
        <v>8.7257940000000005</v>
      </c>
      <c r="G656" s="8">
        <v>8.4400000000000003E-2</v>
      </c>
      <c r="H656" s="9"/>
      <c r="I656" s="5"/>
      <c r="J656" s="5"/>
      <c r="K656" s="5"/>
      <c r="P656" s="5"/>
    </row>
    <row r="657" spans="1:16">
      <c r="A657" s="12" t="s">
        <v>21</v>
      </c>
      <c r="B657" s="6">
        <v>8.3186279999999998E-3</v>
      </c>
      <c r="C657" s="6">
        <v>8.7000000000000003E-7</v>
      </c>
      <c r="D657" s="6">
        <v>4.8928989999999999E-2</v>
      </c>
      <c r="E657" s="6">
        <v>1.5099999999999999E-6</v>
      </c>
      <c r="F657" s="7">
        <v>8.2590280000000007</v>
      </c>
      <c r="G657" s="8">
        <v>8.8800000000000004E-2</v>
      </c>
      <c r="H657" s="9"/>
      <c r="I657" s="13">
        <f>(D657/AVERAGE(D656,D660)-1)*1000</f>
        <v>-22.88411501887877</v>
      </c>
      <c r="J657" s="13">
        <f>((I657/1000+1)*(17.75/1000+1)-1)*1000</f>
        <v>-5.5403080604639054</v>
      </c>
      <c r="K657" s="13">
        <f>1000*SQRT((E657/D657)*(E657/D657)+(E656/D656)*(E656/D656)+(E660/D660)*(E660/D660))</f>
        <v>5.5026014559976764E-2</v>
      </c>
      <c r="P657" s="12"/>
    </row>
    <row r="658" spans="1:16">
      <c r="A658" s="12" t="s">
        <v>21</v>
      </c>
      <c r="B658" s="6">
        <v>8.3218460000000008E-3</v>
      </c>
      <c r="C658" s="6">
        <v>8.2999999999999999E-7</v>
      </c>
      <c r="D658" s="6">
        <v>4.8931250000000003E-2</v>
      </c>
      <c r="E658" s="6">
        <v>1.5400000000000001E-6</v>
      </c>
      <c r="F658" s="7">
        <v>8.2008460000000003</v>
      </c>
      <c r="G658" s="8">
        <v>9.06E-2</v>
      </c>
      <c r="H658" s="9"/>
      <c r="I658" s="13">
        <f>(D658/AVERAGE(D656,D660)-1)*1000</f>
        <v>-22.838982636214421</v>
      </c>
      <c r="J658" s="13">
        <f>((I658/1000+1)*(17.75/1000+1)-1)*1000</f>
        <v>-5.4943745780072772</v>
      </c>
      <c r="K658" s="13">
        <f>1000*SQRT((E658/D658)*(E658/D658)+(E656/D656)*(E656/D656)+(E660/D660)*(E660/D660))</f>
        <v>5.5371387810366719E-2</v>
      </c>
      <c r="P658" s="12"/>
    </row>
    <row r="659" spans="1:16">
      <c r="A659" s="12" t="s">
        <v>21</v>
      </c>
      <c r="B659" s="6">
        <v>8.3224089999999994E-3</v>
      </c>
      <c r="C659" s="6">
        <v>8.8400000000000003E-7</v>
      </c>
      <c r="D659" s="6">
        <v>4.8926890000000001E-2</v>
      </c>
      <c r="E659" s="6">
        <v>1.8199999999999999E-6</v>
      </c>
      <c r="F659" s="7">
        <v>8.3190310000000007</v>
      </c>
      <c r="G659" s="8">
        <v>8.5599999999999996E-2</v>
      </c>
      <c r="H659" s="9"/>
      <c r="I659" s="13">
        <f>(D659/AVERAGE(D656,D660)-1)*1000</f>
        <v>-22.926052188610988</v>
      </c>
      <c r="J659" s="13">
        <f>((I659/1000+1)*(17.75/1000+1)-1)*1000</f>
        <v>-5.5829896149589553</v>
      </c>
      <c r="K659" s="13">
        <f>1000*SQRT((E659/D659)*(E659/D659)+(E656/D656)*(E656/D656)+(E660/D660)*(E660/D660))</f>
        <v>5.8814758040158573E-2</v>
      </c>
      <c r="P659" s="12"/>
    </row>
    <row r="660" spans="1:16">
      <c r="A660" s="5" t="s">
        <v>0</v>
      </c>
      <c r="B660" s="6">
        <v>8.421797E-3</v>
      </c>
      <c r="C660" s="6">
        <v>9.0500000000000002E-7</v>
      </c>
      <c r="D660" s="6">
        <v>5.0074769999999998E-2</v>
      </c>
      <c r="E660" s="6">
        <v>1.7099999999999999E-6</v>
      </c>
      <c r="F660" s="7">
        <v>8.5662040000000008</v>
      </c>
      <c r="G660" s="8">
        <v>8.5099999999999995E-2</v>
      </c>
      <c r="H660" s="9"/>
      <c r="I660" s="5"/>
      <c r="J660" s="5"/>
      <c r="K660" s="5"/>
      <c r="P660" s="5"/>
    </row>
    <row r="661" spans="1:16">
      <c r="A661" s="12" t="s">
        <v>21</v>
      </c>
      <c r="B661" s="6">
        <v>8.3229749999999998E-3</v>
      </c>
      <c r="C661" s="6">
        <v>8.7199999999999997E-7</v>
      </c>
      <c r="D661" s="6">
        <v>4.8929880000000002E-2</v>
      </c>
      <c r="E661" s="6">
        <v>1.66E-6</v>
      </c>
      <c r="F661" s="7">
        <v>8.3193160000000006</v>
      </c>
      <c r="G661" s="8">
        <v>0.08</v>
      </c>
      <c r="H661" s="9"/>
      <c r="I661" s="13">
        <f>(D661/AVERAGE(D660,D664)-1)*1000</f>
        <v>-22.887513268582961</v>
      </c>
      <c r="J661" s="13">
        <f>((I661/1000+1)*(17.75/1000+1)-1)*1000</f>
        <v>-5.5437666291003884</v>
      </c>
      <c r="K661" s="13">
        <f>1000*SQRT((E661/D661)*(E661/D661)+(E660/D660)*(E660/D660)+(E664/D664)*(E664/D664))</f>
        <v>5.744607504186449E-2</v>
      </c>
      <c r="P661" s="12"/>
    </row>
    <row r="662" spans="1:16">
      <c r="A662" s="12" t="s">
        <v>21</v>
      </c>
      <c r="B662" s="6">
        <v>8.3197779999999999E-3</v>
      </c>
      <c r="C662" s="6">
        <v>8.2799999999999995E-7</v>
      </c>
      <c r="D662" s="6">
        <v>4.8928069999999997E-2</v>
      </c>
      <c r="E662" s="6">
        <v>1.7999999999999999E-6</v>
      </c>
      <c r="F662" s="7">
        <v>8.2348130000000008</v>
      </c>
      <c r="G662" s="8">
        <v>8.1199999999999994E-2</v>
      </c>
      <c r="H662" s="9"/>
      <c r="I662" s="13">
        <f>(D662/AVERAGE(D660,D664)-1)*1000</f>
        <v>-22.923658331701624</v>
      </c>
      <c r="J662" s="13">
        <f>((I662/1000+1)*(17.75/1000+1)-1)*1000</f>
        <v>-5.5805532670893943</v>
      </c>
      <c r="K662" s="13">
        <f>1000*SQRT((E662/D662)*(E662/D662)+(E660/D660)*(E660/D660)+(E664/D664)*(E664/D664))</f>
        <v>5.9181750508379705E-2</v>
      </c>
      <c r="P662" s="12"/>
    </row>
    <row r="663" spans="1:16">
      <c r="A663" s="12" t="s">
        <v>21</v>
      </c>
      <c r="B663" s="6">
        <v>8.3220450000000001E-3</v>
      </c>
      <c r="C663" s="6">
        <v>9.4600000000000003E-7</v>
      </c>
      <c r="D663" s="6">
        <v>4.8927760000000001E-2</v>
      </c>
      <c r="E663" s="6">
        <v>1.61E-6</v>
      </c>
      <c r="F663" s="7">
        <v>8.1928879999999999</v>
      </c>
      <c r="G663" s="8">
        <v>8.5000000000000006E-2</v>
      </c>
      <c r="H663" s="9"/>
      <c r="I663" s="13">
        <f>(D663/AVERAGE(D660,D664)-1)*1000</f>
        <v>-22.929848922622508</v>
      </c>
      <c r="J663" s="13">
        <f>((I663/1000+1)*(17.75/1000+1)-1)*1000</f>
        <v>-5.5868537409990982</v>
      </c>
      <c r="K663" s="13">
        <f>1000*SQRT((E663/D663)*(E663/D663)+(E660/D660)*(E660/D660)+(E664/D664)*(E664/D664))</f>
        <v>5.684939245828631E-2</v>
      </c>
      <c r="P663" s="12"/>
    </row>
    <row r="664" spans="1:16">
      <c r="A664" s="5" t="s">
        <v>0</v>
      </c>
      <c r="B664" s="6">
        <v>8.4190970000000004E-3</v>
      </c>
      <c r="C664" s="6">
        <v>8.54E-7</v>
      </c>
      <c r="D664" s="6">
        <v>5.0077219999999999E-2</v>
      </c>
      <c r="E664" s="6">
        <v>1.57E-6</v>
      </c>
      <c r="F664" s="7">
        <v>8.5066050000000004</v>
      </c>
      <c r="G664" s="8">
        <v>8.3299999999999999E-2</v>
      </c>
      <c r="H664" s="9"/>
      <c r="I664" s="5"/>
      <c r="J664" s="5"/>
      <c r="K664" s="5"/>
      <c r="P664" s="5"/>
    </row>
    <row r="665" spans="1:16">
      <c r="A665" s="12" t="s">
        <v>21</v>
      </c>
      <c r="B665" s="6">
        <v>8.3228369999999996E-3</v>
      </c>
      <c r="C665" s="6">
        <v>8.2900000000000002E-7</v>
      </c>
      <c r="D665" s="6">
        <v>4.8934680000000001E-2</v>
      </c>
      <c r="E665" s="6">
        <v>1.5600000000000001E-6</v>
      </c>
      <c r="F665" s="7">
        <v>8.1613819999999997</v>
      </c>
      <c r="G665" s="8">
        <v>8.09E-2</v>
      </c>
      <c r="H665" s="9"/>
      <c r="I665" s="13">
        <f>(D665/AVERAGE(D664,D668)-1)*1000</f>
        <v>-22.777120433747243</v>
      </c>
      <c r="J665" s="13">
        <f>((I665/1000+1)*(17.75/1000+1)-1)*1000</f>
        <v>-5.4314143214463373</v>
      </c>
      <c r="K665" s="13">
        <f>1000*SQRT((E665/D665)*(E665/D665)+(E664/D664)*(E664/D664)+(E668/D668)*(E668/D668))</f>
        <v>5.7121452046244657E-2</v>
      </c>
      <c r="P665" s="12"/>
    </row>
    <row r="666" spans="1:16">
      <c r="A666" s="12" t="s">
        <v>21</v>
      </c>
      <c r="B666" s="6">
        <v>8.3214910000000003E-3</v>
      </c>
      <c r="C666" s="6">
        <v>7.9899999999999999E-7</v>
      </c>
      <c r="D666" s="6">
        <v>4.893165E-2</v>
      </c>
      <c r="E666" s="6">
        <v>1.5600000000000001E-6</v>
      </c>
      <c r="F666" s="7">
        <v>8.178032</v>
      </c>
      <c r="G666" s="8">
        <v>7.2800000000000004E-2</v>
      </c>
      <c r="H666" s="9"/>
      <c r="I666" s="13">
        <f>(D666/AVERAGE(D664,D668)-1)*1000</f>
        <v>-22.837629367801537</v>
      </c>
      <c r="J666" s="13">
        <f>((I666/1000+1)*(17.75/1000+1)-1)*1000</f>
        <v>-5.4929972890800371</v>
      </c>
      <c r="K666" s="13">
        <f>1000*SQRT((E666/D666)*(E666/D666)+(E664/D664)*(E664/D664)+(E668/D668)*(E668/D668))</f>
        <v>5.7122553784623865E-2</v>
      </c>
      <c r="P666" s="12"/>
    </row>
    <row r="667" spans="1:16">
      <c r="A667" s="12" t="s">
        <v>21</v>
      </c>
      <c r="B667" s="6">
        <v>8.3231989999999999E-3</v>
      </c>
      <c r="C667" s="6">
        <v>9.2900000000000002E-7</v>
      </c>
      <c r="D667" s="6">
        <v>4.8928020000000003E-2</v>
      </c>
      <c r="E667" s="6">
        <v>1.68E-6</v>
      </c>
      <c r="F667" s="7">
        <v>8.1551220000000004</v>
      </c>
      <c r="G667" s="8">
        <v>8.4099999999999994E-2</v>
      </c>
      <c r="H667" s="9"/>
      <c r="I667" s="13">
        <f>(D667/AVERAGE(D664,D668)-1)*1000</f>
        <v>-22.910120268995193</v>
      </c>
      <c r="J667" s="13">
        <f>((I667/1000+1)*(17.75/1000+1)-1)*1000</f>
        <v>-5.5667749037698888</v>
      </c>
      <c r="K667" s="13">
        <f>1000*SQRT((E667/D667)*(E667/D667)+(E664/D664)*(E664/D664)+(E668/D668)*(E668/D668))</f>
        <v>5.8528166744426582E-2</v>
      </c>
      <c r="P667" s="12"/>
    </row>
    <row r="668" spans="1:16">
      <c r="A668" s="5" t="s">
        <v>0</v>
      </c>
      <c r="B668" s="6">
        <v>8.4209369999999999E-3</v>
      </c>
      <c r="C668" s="6">
        <v>8.6499999999999998E-7</v>
      </c>
      <c r="D668" s="6">
        <v>5.0073279999999998E-2</v>
      </c>
      <c r="E668" s="6">
        <v>1.7799999999999999E-6</v>
      </c>
      <c r="F668" s="7">
        <v>8.4950240000000008</v>
      </c>
      <c r="G668" s="8">
        <v>8.2500000000000004E-2</v>
      </c>
      <c r="H668" s="9"/>
      <c r="I668" s="5"/>
      <c r="J668" s="5"/>
      <c r="K668" s="5"/>
      <c r="P668" s="5"/>
    </row>
    <row r="669" spans="1:16">
      <c r="A669" s="12" t="s">
        <v>21</v>
      </c>
      <c r="B669" s="6">
        <v>8.3219639999999994E-3</v>
      </c>
      <c r="C669" s="6">
        <v>8.9199999999999999E-7</v>
      </c>
      <c r="D669" s="6">
        <v>4.8932679999999999E-2</v>
      </c>
      <c r="E669" s="6">
        <v>2.1500000000000002E-6</v>
      </c>
      <c r="F669" s="7">
        <v>8.1636360000000003</v>
      </c>
      <c r="G669" s="8">
        <v>8.2900000000000001E-2</v>
      </c>
      <c r="H669" s="9"/>
      <c r="I669" s="13">
        <f>(D669/AVERAGE(D668,D672)-1)*1000</f>
        <v>-22.763880990623097</v>
      </c>
      <c r="J669" s="13">
        <f>((I669/1000+1)*(17.75/1000+1)-1)*1000</f>
        <v>-5.4179398782067123</v>
      </c>
      <c r="K669" s="13">
        <f>1000*SQRT((E669/D669)*(E669/D669)+(E668/D668)*(E668/D668)+(E672/D672)*(E672/D672))</f>
        <v>6.3055117848167003E-2</v>
      </c>
      <c r="P669" s="12"/>
    </row>
    <row r="670" spans="1:16">
      <c r="A670" s="12" t="s">
        <v>21</v>
      </c>
      <c r="B670" s="6">
        <v>8.3219209999999995E-3</v>
      </c>
      <c r="C670" s="6">
        <v>9.0400000000000005E-7</v>
      </c>
      <c r="D670" s="6">
        <v>4.8932200000000002E-2</v>
      </c>
      <c r="E670" s="6">
        <v>1.7400000000000001E-6</v>
      </c>
      <c r="F670" s="7">
        <v>8.3042580000000008</v>
      </c>
      <c r="G670" s="8">
        <v>8.9200000000000002E-2</v>
      </c>
      <c r="H670" s="9"/>
      <c r="I670" s="13">
        <f>(D670/AVERAGE(D668,D672)-1)*1000</f>
        <v>-22.773467085991705</v>
      </c>
      <c r="J670" s="13">
        <f>((I670/1000+1)*(17.75/1000+1)-1)*1000</f>
        <v>-5.4276961267680779</v>
      </c>
      <c r="K670" s="13">
        <f>1000*SQRT((E670/D670)*(E670/D670)+(E668/D668)*(E668/D668)+(E672/D672)*(E672/D672))</f>
        <v>5.7531546119275384E-2</v>
      </c>
      <c r="P670" s="12"/>
    </row>
    <row r="671" spans="1:16">
      <c r="A671" s="12" t="s">
        <v>21</v>
      </c>
      <c r="B671" s="6">
        <v>8.3209440000000003E-3</v>
      </c>
      <c r="C671" s="6">
        <v>8.9899999999999999E-7</v>
      </c>
      <c r="D671" s="6">
        <v>4.8925749999999997E-2</v>
      </c>
      <c r="E671" s="6">
        <v>1.7400000000000001E-6</v>
      </c>
      <c r="F671" s="7">
        <v>8.1984779999999997</v>
      </c>
      <c r="G671" s="8">
        <v>8.14E-2</v>
      </c>
      <c r="H671" s="9"/>
      <c r="I671" s="13">
        <f>(D671/AVERAGE(D668,D672)-1)*1000</f>
        <v>-22.90228024250829</v>
      </c>
      <c r="J671" s="13">
        <f>((I671/1000+1)*(17.75/1000+1)-1)*1000</f>
        <v>-5.5587957168128366</v>
      </c>
      <c r="K671" s="13">
        <f>1000*SQRT((E671/D671)*(E671/D671)+(E668/D668)*(E668/D668)+(E672/D672)*(E672/D672))</f>
        <v>5.753444374893895E-2</v>
      </c>
      <c r="P671" s="12"/>
    </row>
    <row r="672" spans="1:16">
      <c r="A672" s="5" t="s">
        <v>0</v>
      </c>
      <c r="B672" s="6">
        <v>8.4206690000000004E-3</v>
      </c>
      <c r="C672" s="6">
        <v>8.8100000000000001E-7</v>
      </c>
      <c r="D672" s="6">
        <v>5.0071770000000002E-2</v>
      </c>
      <c r="E672" s="6">
        <v>1.3999999999999999E-6</v>
      </c>
      <c r="F672" s="7">
        <v>8.6938440000000003</v>
      </c>
      <c r="G672" s="8">
        <v>8.8900000000000007E-2</v>
      </c>
      <c r="H672" s="9"/>
      <c r="I672" s="5"/>
      <c r="J672" s="5"/>
      <c r="K672" s="5"/>
      <c r="P672" s="5"/>
    </row>
    <row r="673" spans="1:16">
      <c r="A673" s="12" t="s">
        <v>22</v>
      </c>
      <c r="B673" s="6">
        <v>8.3197270000000007E-3</v>
      </c>
      <c r="C673" s="6">
        <v>9.6299999999999993E-7</v>
      </c>
      <c r="D673" s="6">
        <v>4.893372E-2</v>
      </c>
      <c r="E673" s="6">
        <v>1.57E-6</v>
      </c>
      <c r="F673" s="7">
        <v>8.1020610000000008</v>
      </c>
      <c r="G673" s="8">
        <v>7.6200000000000004E-2</v>
      </c>
      <c r="H673" s="9"/>
      <c r="I673" s="13">
        <f>(D673/AVERAGE(D672,D676)-1)*1000</f>
        <v>-22.686606631604931</v>
      </c>
      <c r="J673" s="13">
        <f>((I673/1000+1)*(17.75/1000+1)-1)*1000</f>
        <v>-5.3392938993159778</v>
      </c>
      <c r="K673" s="13">
        <f>1000*SQRT((E673/D673)*(E673/D673)+(E672/D672)*(E672/D672)+(E676/D676)*(E676/D676))</f>
        <v>5.2045424977009404E-2</v>
      </c>
      <c r="P673" s="12"/>
    </row>
    <row r="674" spans="1:16">
      <c r="A674" s="12" t="s">
        <v>22</v>
      </c>
      <c r="B674" s="6">
        <v>8.3191749999999998E-3</v>
      </c>
      <c r="C674" s="6">
        <v>8.6499999999999998E-7</v>
      </c>
      <c r="D674" s="6">
        <v>4.8927100000000001E-2</v>
      </c>
      <c r="E674" s="6">
        <v>1.4699999999999999E-6</v>
      </c>
      <c r="F674" s="7">
        <v>8.1276709999999994</v>
      </c>
      <c r="G674" s="8">
        <v>8.1100000000000005E-2</v>
      </c>
      <c r="H674" s="9"/>
      <c r="I674" s="13">
        <f>(D674/AVERAGE(D672,D676)-1)*1000</f>
        <v>-22.818822507775671</v>
      </c>
      <c r="J674" s="13">
        <f>((I674/1000+1)*(17.75/1000+1)-1)*1000</f>
        <v>-5.4738566072887185</v>
      </c>
      <c r="K674" s="13">
        <f>1000*SQRT((E674/D674)*(E674/D674)+(E672/D672)*(E672/D672)+(E676/D676)*(E676/D676))</f>
        <v>5.0813515399695461E-2</v>
      </c>
      <c r="P674" s="12"/>
    </row>
    <row r="675" spans="1:16">
      <c r="A675" s="12" t="s">
        <v>23</v>
      </c>
      <c r="B675" s="6">
        <v>8.3188589999999996E-3</v>
      </c>
      <c r="C675" s="6">
        <v>9.47E-7</v>
      </c>
      <c r="D675" s="6">
        <v>4.8928590000000001E-2</v>
      </c>
      <c r="E675" s="6">
        <v>1.5600000000000001E-6</v>
      </c>
      <c r="F675" s="7">
        <v>8.0361630000000002</v>
      </c>
      <c r="G675" s="8">
        <v>7.4899999999999994E-2</v>
      </c>
      <c r="H675" s="9"/>
      <c r="I675" s="13">
        <f>(D675/AVERAGE(D672,D676)-1)*1000</f>
        <v>-22.789063949543941</v>
      </c>
      <c r="J675" s="13">
        <f>((I675/1000+1)*(17.75/1000+1)-1)*1000</f>
        <v>-5.4435698346484429</v>
      </c>
      <c r="K675" s="13">
        <f>1000*SQRT((E675/D675)*(E675/D675)+(E672/D672)*(E672/D672)+(E676/D676)*(E676/D676))</f>
        <v>5.1921747036011524E-2</v>
      </c>
      <c r="P675" s="12"/>
    </row>
    <row r="676" spans="1:16">
      <c r="A676" s="5" t="s">
        <v>0</v>
      </c>
      <c r="B676" s="6">
        <v>8.4163020000000005E-3</v>
      </c>
      <c r="C676" s="6">
        <v>9.3200000000000003E-7</v>
      </c>
      <c r="D676" s="6">
        <v>5.0067489999999999E-2</v>
      </c>
      <c r="E676" s="6">
        <v>1.5E-6</v>
      </c>
      <c r="F676" s="7">
        <v>8.5402070000000005</v>
      </c>
      <c r="G676" s="8">
        <v>8.5900000000000004E-2</v>
      </c>
      <c r="H676" s="9"/>
      <c r="I676" s="5"/>
      <c r="J676" s="5"/>
      <c r="K676" s="5"/>
      <c r="P676" s="5"/>
    </row>
    <row r="677" spans="1:16">
      <c r="A677" s="12" t="s">
        <v>22</v>
      </c>
      <c r="B677" s="6">
        <v>8.3206430000000008E-3</v>
      </c>
      <c r="C677" s="6">
        <v>8.6199999999999996E-7</v>
      </c>
      <c r="D677" s="6">
        <v>4.8932459999999997E-2</v>
      </c>
      <c r="E677" s="6">
        <v>1.5999999999999999E-6</v>
      </c>
      <c r="F677" s="7">
        <v>8.0972720000000002</v>
      </c>
      <c r="G677" s="8">
        <v>7.6499999999999999E-2</v>
      </c>
      <c r="H677" s="9"/>
      <c r="I677" s="13">
        <f>(D677/AVERAGE(D676,D680)-1)*1000</f>
        <v>-22.782033433832783</v>
      </c>
      <c r="J677" s="13">
        <f>((I677/1000+1)*(17.75/1000+1)-1)*1000</f>
        <v>-5.4364145272833841</v>
      </c>
      <c r="K677" s="13">
        <f>1000*SQRT((E677/D677)*(E677/D677)+(E676/D676)*(E676/D676)+(E680/D680)*(E680/D680))</f>
        <v>5.5848904361407388E-2</v>
      </c>
      <c r="P677" s="12"/>
    </row>
    <row r="678" spans="1:16">
      <c r="A678" s="12" t="s">
        <v>22</v>
      </c>
      <c r="B678" s="6">
        <v>8.3190610000000009E-3</v>
      </c>
      <c r="C678" s="6">
        <v>9.9999999999999995E-7</v>
      </c>
      <c r="D678" s="6">
        <v>4.893285E-2</v>
      </c>
      <c r="E678" s="6">
        <v>1.4500000000000001E-6</v>
      </c>
      <c r="F678" s="7">
        <v>8.0663250000000009</v>
      </c>
      <c r="G678" s="8">
        <v>8.3599999999999994E-2</v>
      </c>
      <c r="H678" s="9"/>
      <c r="I678" s="13">
        <f>(D678/AVERAGE(D676,D680)-1)*1000</f>
        <v>-22.774244841005764</v>
      </c>
      <c r="J678" s="13">
        <f>((I678/1000+1)*(17.75/1000+1)-1)*1000</f>
        <v>-5.428487686933714</v>
      </c>
      <c r="K678" s="13">
        <f>1000*SQRT((E678/D678)*(E678/D678)+(E676/D676)*(E676/D676)+(E680/D680)*(E680/D680))</f>
        <v>5.4111127724910134E-2</v>
      </c>
      <c r="P678" s="12"/>
    </row>
    <row r="679" spans="1:16">
      <c r="A679" s="12" t="s">
        <v>23</v>
      </c>
      <c r="B679" s="6">
        <v>8.319168E-3</v>
      </c>
      <c r="C679" s="6">
        <v>9.4300000000000001E-7</v>
      </c>
      <c r="D679" s="6">
        <v>4.8933579999999997E-2</v>
      </c>
      <c r="E679" s="6">
        <v>1.5400000000000001E-6</v>
      </c>
      <c r="F679" s="7">
        <v>8.1350280000000001</v>
      </c>
      <c r="G679" s="8">
        <v>8.2000000000000003E-2</v>
      </c>
      <c r="H679" s="9"/>
      <c r="I679" s="13">
        <f>(D679/AVERAGE(D676,D680)-1)*1000</f>
        <v>-22.759666192893825</v>
      </c>
      <c r="J679" s="13">
        <f>((I679/1000+1)*(17.75/1000+1)-1)*1000</f>
        <v>-5.4136502678177045</v>
      </c>
      <c r="K679" s="13">
        <f>1000*SQRT((E679/D679)*(E679/D679)+(E676/D676)*(E676/D676)+(E680/D680)*(E680/D680))</f>
        <v>5.513955668372706E-2</v>
      </c>
      <c r="P679" s="12"/>
    </row>
    <row r="680" spans="1:16">
      <c r="A680" s="5" t="s">
        <v>0</v>
      </c>
      <c r="B680" s="6">
        <v>8.4175980000000001E-3</v>
      </c>
      <c r="C680" s="6">
        <v>9.4300000000000001E-7</v>
      </c>
      <c r="D680" s="6">
        <v>5.007897E-2</v>
      </c>
      <c r="E680" s="6">
        <v>1.7E-6</v>
      </c>
      <c r="F680" s="7">
        <v>8.6470839999999995</v>
      </c>
      <c r="G680" s="8">
        <v>7.2700000000000001E-2</v>
      </c>
      <c r="H680" s="9"/>
      <c r="I680" s="5"/>
      <c r="J680" s="5"/>
      <c r="K680" s="5"/>
      <c r="P680" s="5"/>
    </row>
    <row r="681" spans="1:16">
      <c r="A681" s="12" t="s">
        <v>22</v>
      </c>
      <c r="B681" s="6">
        <v>8.3199940000000007E-3</v>
      </c>
      <c r="C681" s="6">
        <v>9.6500000000000008E-7</v>
      </c>
      <c r="D681" s="6">
        <v>4.8933829999999998E-2</v>
      </c>
      <c r="E681" s="6">
        <v>1.7E-6</v>
      </c>
      <c r="F681" s="7">
        <v>8.2091440000000002</v>
      </c>
      <c r="G681" s="8">
        <v>7.9200000000000007E-2</v>
      </c>
      <c r="H681" s="9"/>
      <c r="I681" s="13">
        <f>(D681/AVERAGE(D680,D684)-1)*1000</f>
        <v>-22.830293404540789</v>
      </c>
      <c r="J681" s="13">
        <f>((I681/1000+1)*(17.75/1000+1)-1)*1000</f>
        <v>-5.485531112471409</v>
      </c>
      <c r="K681" s="13">
        <f>1000*SQRT((E681/D681)*(E681/D681)+(E680/D680)*(E680/D680)+(E684/D684)*(E684/D684))</f>
        <v>5.8582327715884952E-2</v>
      </c>
      <c r="P681" s="12"/>
    </row>
    <row r="682" spans="1:16">
      <c r="A682" s="12" t="s">
        <v>22</v>
      </c>
      <c r="B682" s="6">
        <v>8.3234569999999994E-3</v>
      </c>
      <c r="C682" s="6">
        <v>9.5999999999999991E-7</v>
      </c>
      <c r="D682" s="6">
        <v>4.8931780000000001E-2</v>
      </c>
      <c r="E682" s="6">
        <v>1.5099999999999999E-6</v>
      </c>
      <c r="F682" s="7">
        <v>8.1597620000000006</v>
      </c>
      <c r="G682" s="8">
        <v>8.3500000000000005E-2</v>
      </c>
      <c r="H682" s="9"/>
      <c r="I682" s="13">
        <f>(D682/AVERAGE(D680,D684)-1)*1000</f>
        <v>-22.871230275791632</v>
      </c>
      <c r="J682" s="13">
        <f>((I682/1000+1)*(17.75/1000+1)-1)*1000</f>
        <v>-5.5271946131869587</v>
      </c>
      <c r="K682" s="13">
        <f>1000*SQRT((E682/D682)*(E682/D682)+(E680/D680)*(E680/D680)+(E684/D684)*(E684/D684))</f>
        <v>5.6367209427205474E-2</v>
      </c>
      <c r="P682" s="12"/>
    </row>
    <row r="683" spans="1:16">
      <c r="A683" s="12" t="s">
        <v>23</v>
      </c>
      <c r="B683" s="6">
        <v>8.3216620000000005E-3</v>
      </c>
      <c r="C683" s="6">
        <v>9.3500000000000005E-7</v>
      </c>
      <c r="D683" s="6">
        <v>4.8929930000000003E-2</v>
      </c>
      <c r="E683" s="6">
        <v>1.79E-6</v>
      </c>
      <c r="F683" s="7">
        <v>8.1435569999999995</v>
      </c>
      <c r="G683" s="8">
        <v>8.1600000000000006E-2</v>
      </c>
      <c r="H683" s="9"/>
      <c r="I683" s="13">
        <f>(D683/AVERAGE(D680,D684)-1)*1000</f>
        <v>-22.908173305944747</v>
      </c>
      <c r="J683" s="13">
        <f>((I683/1000+1)*(17.75/1000+1)-1)*1000</f>
        <v>-5.5647933821253437</v>
      </c>
      <c r="K683" s="13">
        <f>1000*SQRT((E683/D683)*(E683/D683)+(E680/D680)*(E680/D680)+(E684/D684)*(E684/D684))</f>
        <v>5.9693190297785796E-2</v>
      </c>
      <c r="P683" s="12"/>
    </row>
    <row r="684" spans="1:16">
      <c r="A684" s="5" t="s">
        <v>0</v>
      </c>
      <c r="B684" s="6">
        <v>8.4174920000000004E-3</v>
      </c>
      <c r="C684" s="6">
        <v>1.0300000000000001E-6</v>
      </c>
      <c r="D684" s="6">
        <v>5.007524E-2</v>
      </c>
      <c r="E684" s="6">
        <v>1.64E-6</v>
      </c>
      <c r="F684" s="7">
        <v>8.3445680000000007</v>
      </c>
      <c r="G684" s="8">
        <v>0.126</v>
      </c>
      <c r="H684" s="9"/>
      <c r="I684" s="5"/>
      <c r="J684" s="5"/>
      <c r="K684" s="5"/>
      <c r="P684" s="5"/>
    </row>
    <row r="685" spans="1:16">
      <c r="A685" s="12" t="s">
        <v>22</v>
      </c>
      <c r="B685" s="6">
        <v>8.3195430000000004E-3</v>
      </c>
      <c r="C685" s="6">
        <v>7.85E-7</v>
      </c>
      <c r="D685" s="6">
        <v>4.8934739999999997E-2</v>
      </c>
      <c r="E685" s="6">
        <v>1.9599999999999999E-6</v>
      </c>
      <c r="F685" s="7">
        <v>8.1182630000000007</v>
      </c>
      <c r="G685" s="8">
        <v>7.85E-2</v>
      </c>
      <c r="H685" s="9"/>
      <c r="I685" s="13">
        <f>(D685/AVERAGE(D684,D688)-1)*1000</f>
        <v>-22.763334828103112</v>
      </c>
      <c r="J685" s="13">
        <f>((I685/1000+1)*(17.75/1000+1)-1)*1000</f>
        <v>-5.4173840213019853</v>
      </c>
      <c r="K685" s="13">
        <f>1000*SQRT((E685/D685)*(E685/D685)+(E684/D684)*(E684/D684)+(E688/D688)*(E688/D688))</f>
        <v>5.9784804342781703E-2</v>
      </c>
      <c r="P685" s="12"/>
    </row>
    <row r="686" spans="1:16">
      <c r="A686" s="12" t="s">
        <v>22</v>
      </c>
      <c r="B686" s="6">
        <v>8.3195849999999991E-3</v>
      </c>
      <c r="C686" s="6">
        <v>9.7199999999999997E-7</v>
      </c>
      <c r="D686" s="6">
        <v>4.8929960000000002E-2</v>
      </c>
      <c r="E686" s="6">
        <v>1.81E-6</v>
      </c>
      <c r="F686" s="7">
        <v>8.1496790000000008</v>
      </c>
      <c r="G686" s="8">
        <v>8.1100000000000005E-2</v>
      </c>
      <c r="H686" s="9"/>
      <c r="I686" s="13">
        <f>(D686/AVERAGE(D684,D688)-1)*1000</f>
        <v>-22.858792395866079</v>
      </c>
      <c r="J686" s="13">
        <f>((I686/1000+1)*(17.75/1000+1)-1)*1000</f>
        <v>-5.5145359608927969</v>
      </c>
      <c r="K686" s="13">
        <f>1000*SQRT((E686/D686)*(E686/D686)+(E684/D684)*(E684/D684)+(E688/D688)*(E688/D688))</f>
        <v>5.7778323456432121E-2</v>
      </c>
      <c r="P686" s="12"/>
    </row>
    <row r="687" spans="1:16">
      <c r="A687" s="12" t="s">
        <v>23</v>
      </c>
      <c r="B687" s="6">
        <v>8.3196880000000004E-3</v>
      </c>
      <c r="C687" s="6">
        <v>8.8599999999999997E-7</v>
      </c>
      <c r="D687" s="6">
        <v>4.8935199999999998E-2</v>
      </c>
      <c r="E687" s="6">
        <v>2.0700000000000001E-6</v>
      </c>
      <c r="F687" s="7">
        <v>8.1094740000000005</v>
      </c>
      <c r="G687" s="8">
        <v>0.08</v>
      </c>
      <c r="H687" s="9"/>
      <c r="I687" s="13">
        <f>(D687/AVERAGE(D684,D688)-1)*1000</f>
        <v>-22.754148534971041</v>
      </c>
      <c r="J687" s="13">
        <f>((I687/1000+1)*(17.75/1000+1)-1)*1000</f>
        <v>-5.4080346714668881</v>
      </c>
      <c r="K687" s="13">
        <f>1000*SQRT((E687/D687)*(E687/D687)+(E684/D684)*(E684/D684)+(E688/D688)*(E688/D688))</f>
        <v>6.1313239799979408E-2</v>
      </c>
      <c r="P687" s="12"/>
    </row>
    <row r="688" spans="1:16">
      <c r="A688" s="5" t="s">
        <v>0</v>
      </c>
      <c r="B688" s="6">
        <v>8.4202679999999999E-3</v>
      </c>
      <c r="C688" s="6">
        <v>9.9800000000000002E-7</v>
      </c>
      <c r="D688" s="6">
        <v>5.0073970000000002E-2</v>
      </c>
      <c r="E688" s="6">
        <v>1.5E-6</v>
      </c>
      <c r="F688" s="7">
        <v>8.4953959999999995</v>
      </c>
      <c r="G688" s="8">
        <v>8.6499999999999994E-2</v>
      </c>
      <c r="H688" s="9"/>
      <c r="I688" s="5"/>
      <c r="J688" s="5"/>
      <c r="K688" s="5"/>
      <c r="P688" s="5"/>
    </row>
    <row r="689" spans="1:16">
      <c r="A689" s="12" t="s">
        <v>22</v>
      </c>
      <c r="B689" s="6">
        <v>8.3213590000000004E-3</v>
      </c>
      <c r="C689" s="6">
        <v>8.0299999999999998E-7</v>
      </c>
      <c r="D689" s="6">
        <v>4.8937649999999999E-2</v>
      </c>
      <c r="E689" s="6">
        <v>1.9300000000000002E-6</v>
      </c>
      <c r="F689" s="7">
        <v>8.1652769999999997</v>
      </c>
      <c r="G689" s="8">
        <v>8.4699999999999998E-2</v>
      </c>
      <c r="H689" s="9"/>
      <c r="I689" s="13">
        <f>(D689/AVERAGE(D688,D692)-1)*1000</f>
        <v>-22.742009274212329</v>
      </c>
      <c r="J689" s="13">
        <f>((I689/1000+1)*(17.75/1000+1)-1)*1000</f>
        <v>-5.3956799388296117</v>
      </c>
      <c r="K689" s="13">
        <f>1000*SQRT((E689/D689)*(E689/D689)+(E688/D688)*(E688/D688)+(E692/D692)*(E692/D692))</f>
        <v>5.7267082682234176E-2</v>
      </c>
      <c r="P689" s="12"/>
    </row>
    <row r="690" spans="1:16">
      <c r="A690" s="12" t="s">
        <v>22</v>
      </c>
      <c r="B690" s="6">
        <v>8.3205459999999998E-3</v>
      </c>
      <c r="C690" s="6">
        <v>8.23E-7</v>
      </c>
      <c r="D690" s="6">
        <v>4.8934390000000001E-2</v>
      </c>
      <c r="E690" s="6">
        <v>1.8899999999999999E-6</v>
      </c>
      <c r="F690" s="7">
        <v>8.0258459999999996</v>
      </c>
      <c r="G690" s="8">
        <v>7.9299999999999995E-2</v>
      </c>
      <c r="H690" s="9"/>
      <c r="I690" s="13">
        <f>(D690/AVERAGE(D688,D692)-1)*1000</f>
        <v>-22.807109683605997</v>
      </c>
      <c r="J690" s="13">
        <f>((I690/1000+1)*(17.75/1000+1)-1)*1000</f>
        <v>-5.4619358804900431</v>
      </c>
      <c r="K690" s="13">
        <f>1000*SQRT((E690/D690)*(E690/D690)+(E688/D688)*(E688/D688)+(E692/D692)*(E692/D692))</f>
        <v>5.6709038800282427E-2</v>
      </c>
      <c r="P690" s="12"/>
    </row>
    <row r="691" spans="1:16">
      <c r="A691" s="12" t="s">
        <v>23</v>
      </c>
      <c r="B691" s="6">
        <v>8.3218270000000004E-3</v>
      </c>
      <c r="C691" s="6">
        <v>8.9400000000000004E-7</v>
      </c>
      <c r="D691" s="6">
        <v>4.8936830000000001E-2</v>
      </c>
      <c r="E691" s="6">
        <v>1.5400000000000001E-6</v>
      </c>
      <c r="F691" s="7">
        <v>8.1451279999999997</v>
      </c>
      <c r="G691" s="8">
        <v>8.2500000000000004E-2</v>
      </c>
      <c r="H691" s="9"/>
      <c r="I691" s="13">
        <f>(D691/AVERAGE(D688,D692)-1)*1000</f>
        <v>-22.758384223814375</v>
      </c>
      <c r="J691" s="13">
        <f>((I691/1000+1)*(17.75/1000+1)-1)*1000</f>
        <v>-5.4123455437871115</v>
      </c>
      <c r="K691" s="13">
        <f>1000*SQRT((E691/D691)*(E691/D691)+(E688/D688)*(E688/D688)+(E692/D692)*(E692/D692))</f>
        <v>5.2100620406833886E-2</v>
      </c>
      <c r="P691" s="12"/>
    </row>
    <row r="692" spans="1:16">
      <c r="A692" s="5" t="s">
        <v>0</v>
      </c>
      <c r="B692" s="6">
        <v>8.4183929999999997E-3</v>
      </c>
      <c r="C692" s="6">
        <v>8.1299999999999999E-7</v>
      </c>
      <c r="D692" s="6">
        <v>5.007901E-2</v>
      </c>
      <c r="E692" s="6">
        <v>1.44E-6</v>
      </c>
      <c r="F692" s="7">
        <v>8.3966949999999994</v>
      </c>
      <c r="G692" s="8">
        <v>7.9200000000000007E-2</v>
      </c>
      <c r="H692" s="9"/>
      <c r="I692" s="5"/>
      <c r="J692" s="5"/>
      <c r="K692" s="5"/>
      <c r="P692" s="5"/>
    </row>
    <row r="693" spans="1:16">
      <c r="A693" s="12" t="s">
        <v>24</v>
      </c>
      <c r="B693" s="6">
        <v>8.320895E-3</v>
      </c>
      <c r="C693" s="6">
        <v>9.6200000000000006E-7</v>
      </c>
      <c r="D693" s="6">
        <v>4.8937550000000003E-2</v>
      </c>
      <c r="E693" s="6">
        <v>1.5200000000000001E-6</v>
      </c>
      <c r="F693" s="7">
        <v>8.0943760000000005</v>
      </c>
      <c r="G693" s="8">
        <v>8.2699999999999996E-2</v>
      </c>
      <c r="H693" s="9"/>
      <c r="I693" s="13">
        <f>(D693/AVERAGE(D692,D696)-1)*1000</f>
        <v>-22.768204549207805</v>
      </c>
      <c r="J693" s="13">
        <f>((I693/1000+1)*(17.75/1000+1)-1)*1000</f>
        <v>-5.4223401799563531</v>
      </c>
      <c r="K693" s="13">
        <f>1000*SQRT((E693/D693)*(E693/D693)+(E692/D692)*(E692/D692)+(E696/D696)*(E696/D696))</f>
        <v>5.4134115567346944E-2</v>
      </c>
      <c r="P693" s="12"/>
    </row>
    <row r="694" spans="1:16">
      <c r="A694" s="12" t="s">
        <v>24</v>
      </c>
      <c r="B694" s="6">
        <v>8.3204469999999999E-3</v>
      </c>
      <c r="C694" s="6">
        <v>9.569999999999999E-7</v>
      </c>
      <c r="D694" s="6">
        <v>4.893335E-2</v>
      </c>
      <c r="E694" s="6">
        <v>1.99E-6</v>
      </c>
      <c r="F694" s="7">
        <v>8.0182889999999993</v>
      </c>
      <c r="G694" s="8">
        <v>8.2500000000000004E-2</v>
      </c>
      <c r="H694" s="9"/>
      <c r="I694" s="13">
        <f>(D694/AVERAGE(D692,D696)-1)*1000</f>
        <v>-22.85207416550228</v>
      </c>
      <c r="J694" s="13">
        <f>((I694/1000+1)*(17.75/1000+1)-1)*1000</f>
        <v>-5.5076984819399932</v>
      </c>
      <c r="K694" s="13">
        <f>1000*SQRT((E694/D694)*(E694/D694)+(E692/D692)*(E692/D692)+(E696/D696)*(E696/D696))</f>
        <v>6.0163359091040987E-2</v>
      </c>
      <c r="P694" s="12"/>
    </row>
    <row r="695" spans="1:16">
      <c r="A695" s="12" t="s">
        <v>25</v>
      </c>
      <c r="B695" s="6">
        <v>8.3208229999999998E-3</v>
      </c>
      <c r="C695" s="6">
        <v>9.4E-7</v>
      </c>
      <c r="D695" s="6">
        <v>4.8932410000000003E-2</v>
      </c>
      <c r="E695" s="6">
        <v>1.6300000000000001E-6</v>
      </c>
      <c r="F695" s="7">
        <v>7.9535840000000002</v>
      </c>
      <c r="G695" s="8">
        <v>8.3599999999999994E-2</v>
      </c>
      <c r="H695" s="9"/>
      <c r="I695" s="13">
        <f>(D695/AVERAGE(D692,D696)-1)*1000</f>
        <v>-22.870844984387183</v>
      </c>
      <c r="J695" s="13">
        <f>((I695/1000+1)*(17.75/1000+1)-1)*1000</f>
        <v>-5.5268024828600826</v>
      </c>
      <c r="K695" s="13">
        <f>1000*SQRT((E695/D695)*(E695/D695)+(E692/D692)*(E692/D692)+(E696/D696)*(E696/D696))</f>
        <v>5.5456460217722339E-2</v>
      </c>
      <c r="P695" s="12"/>
    </row>
    <row r="696" spans="1:16">
      <c r="A696" s="5" t="s">
        <v>0</v>
      </c>
      <c r="B696" s="6">
        <v>8.4203860000000002E-3</v>
      </c>
      <c r="C696" s="6">
        <v>8.47E-7</v>
      </c>
      <c r="D696" s="6">
        <v>5.0076450000000002E-2</v>
      </c>
      <c r="E696" s="6">
        <v>1.6899999999999999E-6</v>
      </c>
      <c r="F696" s="7">
        <v>8.1628080000000001</v>
      </c>
      <c r="G696" s="8">
        <v>9.6500000000000002E-2</v>
      </c>
      <c r="H696" s="9"/>
      <c r="I696" s="5"/>
      <c r="J696" s="5"/>
      <c r="K696" s="5"/>
      <c r="P696" s="5"/>
    </row>
    <row r="697" spans="1:16">
      <c r="A697" s="12" t="s">
        <v>24</v>
      </c>
      <c r="B697" s="6">
        <v>8.3220550000000001E-3</v>
      </c>
      <c r="C697" s="6">
        <v>9.3600000000000002E-7</v>
      </c>
      <c r="D697" s="6">
        <v>4.8930050000000003E-2</v>
      </c>
      <c r="E697" s="6">
        <v>1.7E-6</v>
      </c>
      <c r="F697" s="7">
        <v>7.9384389999999998</v>
      </c>
      <c r="G697" s="8">
        <v>8.1600000000000006E-2</v>
      </c>
      <c r="H697" s="9"/>
      <c r="I697" s="13">
        <f>(D697/AVERAGE(D696,D700)-1)*1000</f>
        <v>-22.875532782412499</v>
      </c>
      <c r="J697" s="13">
        <f>((I697/1000+1)*(17.75/1000+1)-1)*1000</f>
        <v>-5.5315734893003343</v>
      </c>
      <c r="K697" s="13">
        <f>1000*SQRT((E697/D697)*(E697/D697)+(E696/D696)*(E696/D696)+(E700/D700)*(E700/D700))</f>
        <v>5.7268083774625819E-2</v>
      </c>
      <c r="P697" s="12"/>
    </row>
    <row r="698" spans="1:16">
      <c r="A698" s="12" t="s">
        <v>24</v>
      </c>
      <c r="B698" s="6">
        <v>8.3243369999999994E-3</v>
      </c>
      <c r="C698" s="6">
        <v>9.3500000000000005E-7</v>
      </c>
      <c r="D698" s="6">
        <v>4.8936970000000003E-2</v>
      </c>
      <c r="E698" s="6">
        <v>1.55E-6</v>
      </c>
      <c r="F698" s="7">
        <v>7.993671</v>
      </c>
      <c r="G698" s="8">
        <v>8.2900000000000001E-2</v>
      </c>
      <c r="H698" s="9"/>
      <c r="I698" s="13">
        <f>(D698/AVERAGE(D696,D700)-1)*1000</f>
        <v>-22.737341603103477</v>
      </c>
      <c r="J698" s="13">
        <f>((I698/1000+1)*(17.75/1000+1)-1)*1000</f>
        <v>-5.3909294165586097</v>
      </c>
      <c r="K698" s="13">
        <f>1000*SQRT((E698/D698)*(E698/D698)+(E696/D696)*(E696/D696)+(E700/D700)*(E700/D700))</f>
        <v>5.5459248963025086E-2</v>
      </c>
      <c r="P698" s="12"/>
    </row>
    <row r="699" spans="1:16">
      <c r="A699" s="12" t="s">
        <v>25</v>
      </c>
      <c r="B699" s="6">
        <v>8.3196020000000006E-3</v>
      </c>
      <c r="C699" s="6">
        <v>9.64E-7</v>
      </c>
      <c r="D699" s="6">
        <v>4.8933850000000001E-2</v>
      </c>
      <c r="E699" s="6">
        <v>1.79E-6</v>
      </c>
      <c r="F699" s="7">
        <v>7.989382</v>
      </c>
      <c r="G699" s="8">
        <v>6.8000000000000005E-2</v>
      </c>
      <c r="H699" s="9"/>
      <c r="I699" s="13">
        <f>(D699/AVERAGE(D696,D700)-1)*1000</f>
        <v>-22.799647452734217</v>
      </c>
      <c r="J699" s="13">
        <f>((I699/1000+1)*(17.75/1000+1)-1)*1000</f>
        <v>-5.4543411950203069</v>
      </c>
      <c r="K699" s="13">
        <f>1000*SQRT((E699/D699)*(E699/D699)+(E696/D696)*(E696/D696)+(E700/D700)*(E700/D700))</f>
        <v>5.8400516878330387E-2</v>
      </c>
      <c r="P699" s="12"/>
    </row>
    <row r="700" spans="1:16">
      <c r="A700" s="5" t="s">
        <v>0</v>
      </c>
      <c r="B700" s="6">
        <v>8.4193719999999996E-3</v>
      </c>
      <c r="C700" s="6">
        <v>9.1100000000000004E-7</v>
      </c>
      <c r="D700" s="6">
        <v>5.007466E-2</v>
      </c>
      <c r="E700" s="6">
        <v>1.53E-6</v>
      </c>
      <c r="F700" s="7">
        <v>8.3778880000000004</v>
      </c>
      <c r="G700" s="8">
        <v>7.9100000000000004E-2</v>
      </c>
      <c r="H700" s="9"/>
      <c r="I700" s="5"/>
      <c r="J700" s="5"/>
      <c r="K700" s="5"/>
      <c r="P700" s="5"/>
    </row>
    <row r="701" spans="1:16">
      <c r="A701" s="12" t="s">
        <v>24</v>
      </c>
      <c r="B701" s="6">
        <v>8.3192260000000007E-3</v>
      </c>
      <c r="C701" s="6">
        <v>8.6700000000000002E-7</v>
      </c>
      <c r="D701" s="6">
        <v>4.8929540000000001E-2</v>
      </c>
      <c r="E701" s="6">
        <v>1.5400000000000001E-6</v>
      </c>
      <c r="F701" s="7">
        <v>7.9344520000000003</v>
      </c>
      <c r="G701" s="8">
        <v>8.1199999999999994E-2</v>
      </c>
      <c r="H701" s="9"/>
      <c r="I701" s="13">
        <f>(D701/AVERAGE(D700,D704)-1)*1000</f>
        <v>-22.87869273399734</v>
      </c>
      <c r="J701" s="13">
        <f>((I701/1000+1)*(17.75/1000+1)-1)*1000</f>
        <v>-5.534789530025841</v>
      </c>
      <c r="K701" s="13">
        <f>1000*SQRT((E701/D701)*(E701/D701)+(E700/D700)*(E700/D700)+(E704/D704)*(E704/D704))</f>
        <v>5.633422036398214E-2</v>
      </c>
      <c r="P701" s="12"/>
    </row>
    <row r="702" spans="1:16">
      <c r="A702" s="12" t="s">
        <v>24</v>
      </c>
      <c r="B702" s="6">
        <v>8.3176799999999992E-3</v>
      </c>
      <c r="C702" s="6">
        <v>8.8000000000000004E-7</v>
      </c>
      <c r="D702" s="6">
        <v>4.8934970000000001E-2</v>
      </c>
      <c r="E702" s="6">
        <v>1.81E-6</v>
      </c>
      <c r="F702" s="7">
        <v>7.9282029999999999</v>
      </c>
      <c r="G702" s="8">
        <v>7.8299999999999995E-2</v>
      </c>
      <c r="H702" s="9"/>
      <c r="I702" s="13">
        <f>(D702/AVERAGE(D700,D704)-1)*1000</f>
        <v>-22.770255812283978</v>
      </c>
      <c r="J702" s="13">
        <f>((I702/1000+1)*(17.75/1000+1)-1)*1000</f>
        <v>-5.4244278529520518</v>
      </c>
      <c r="K702" s="13">
        <f>1000*SQRT((E702/D702)*(E702/D702)+(E700/D700)*(E700/D700)+(E704/D704)*(E704/D704))</f>
        <v>5.9590641045750299E-2</v>
      </c>
      <c r="P702" s="12"/>
    </row>
    <row r="703" spans="1:16">
      <c r="A703" s="12" t="s">
        <v>25</v>
      </c>
      <c r="B703" s="6">
        <v>8.3193339999999994E-3</v>
      </c>
      <c r="C703" s="6">
        <v>9.6299999999999993E-7</v>
      </c>
      <c r="D703" s="6">
        <v>4.8936229999999997E-2</v>
      </c>
      <c r="E703" s="6">
        <v>1.6199999999999999E-6</v>
      </c>
      <c r="F703" s="7">
        <v>7.9547179999999997</v>
      </c>
      <c r="G703" s="8">
        <v>7.4300000000000005E-2</v>
      </c>
      <c r="H703" s="9"/>
      <c r="I703" s="13">
        <f>(D703/AVERAGE(D700,D704)-1)*1000</f>
        <v>-22.745093653654401</v>
      </c>
      <c r="J703" s="13">
        <f>((I703/1000+1)*(17.75/1000+1)-1)*1000</f>
        <v>-5.3988190660068103</v>
      </c>
      <c r="K703" s="13">
        <f>1000*SQRT((E703/D703)*(E703/D703)+(E700/D700)*(E700/D700)+(E704/D704)*(E704/D704))</f>
        <v>5.7261135223972776E-2</v>
      </c>
      <c r="P703" s="12"/>
    </row>
    <row r="704" spans="1:16">
      <c r="A704" s="5" t="s">
        <v>0</v>
      </c>
      <c r="B704" s="6">
        <v>8.4173000000000008E-3</v>
      </c>
      <c r="C704" s="6">
        <v>8.1200000000000002E-7</v>
      </c>
      <c r="D704" s="6">
        <v>5.0075729999999999E-2</v>
      </c>
      <c r="E704" s="6">
        <v>1.77E-6</v>
      </c>
      <c r="F704" s="7">
        <v>8.5702149999999993</v>
      </c>
      <c r="G704" s="8">
        <v>0.08</v>
      </c>
      <c r="H704" s="9"/>
      <c r="I704" s="5"/>
      <c r="J704" s="5"/>
      <c r="K704" s="5"/>
      <c r="P704" s="5"/>
    </row>
    <row r="705" spans="1:16">
      <c r="A705" s="12" t="s">
        <v>24</v>
      </c>
      <c r="B705" s="6">
        <v>8.3183900000000002E-3</v>
      </c>
      <c r="C705" s="6">
        <v>9.8899999999999998E-7</v>
      </c>
      <c r="D705" s="6">
        <v>4.8936599999999997E-2</v>
      </c>
      <c r="E705" s="6">
        <v>1.75E-6</v>
      </c>
      <c r="F705" s="7">
        <v>7.8157880000000004</v>
      </c>
      <c r="G705" s="8">
        <v>8.4000000000000005E-2</v>
      </c>
      <c r="H705" s="9"/>
      <c r="I705" s="13">
        <f>(D705/AVERAGE(D704,D708)-1)*1000</f>
        <v>-22.732337864943108</v>
      </c>
      <c r="J705" s="13">
        <f>((I705/1000+1)*(17.75/1000+1)-1)*1000</f>
        <v>-5.3858368620459673</v>
      </c>
      <c r="K705" s="13">
        <f>1000*SQRT((E705/D705)*(E705/D705)+(E704/D704)*(E704/D704)+(E708/D708)*(E708/D708))</f>
        <v>6.2276996256194074E-2</v>
      </c>
      <c r="P705" s="12"/>
    </row>
    <row r="706" spans="1:16">
      <c r="A706" s="12" t="s">
        <v>24</v>
      </c>
      <c r="B706" s="6">
        <v>8.3188540000000005E-3</v>
      </c>
      <c r="C706" s="6">
        <v>9.7000000000000003E-7</v>
      </c>
      <c r="D706" s="6">
        <v>4.8936420000000001E-2</v>
      </c>
      <c r="E706" s="6">
        <v>1.6500000000000001E-6</v>
      </c>
      <c r="F706" s="7">
        <v>7.8126949999999997</v>
      </c>
      <c r="G706" s="8">
        <v>8.4199999999999997E-2</v>
      </c>
      <c r="H706" s="9"/>
      <c r="I706" s="13">
        <f>(D706/AVERAGE(D704,D708)-1)*1000</f>
        <v>-22.735932478773702</v>
      </c>
      <c r="J706" s="13">
        <f>((I706/1000+1)*(17.75/1000+1)-1)*1000</f>
        <v>-5.3894952802719942</v>
      </c>
      <c r="K706" s="13">
        <f>1000*SQRT((E706/D706)*(E706/D706)+(E704/D704)*(E704/D704)+(E708/D708)*(E708/D708))</f>
        <v>6.1126571996251371E-2</v>
      </c>
      <c r="P706" s="12"/>
    </row>
    <row r="707" spans="1:16">
      <c r="A707" s="12" t="s">
        <v>25</v>
      </c>
      <c r="B707" s="6">
        <v>8.3211259999999999E-3</v>
      </c>
      <c r="C707" s="6">
        <v>1.0100000000000001E-6</v>
      </c>
      <c r="D707" s="6">
        <v>4.8935350000000002E-2</v>
      </c>
      <c r="E707" s="6">
        <v>1.7600000000000001E-6</v>
      </c>
      <c r="F707" s="7">
        <v>7.8744449999999997</v>
      </c>
      <c r="G707" s="8">
        <v>7.8799999999999995E-2</v>
      </c>
      <c r="H707" s="9"/>
      <c r="I707" s="13">
        <f>(D707/AVERAGE(D704,D708)-1)*1000</f>
        <v>-22.757300460989114</v>
      </c>
      <c r="J707" s="13">
        <f>((I707/1000+1)*(17.75/1000+1)-1)*1000</f>
        <v>-5.4112425441716905</v>
      </c>
      <c r="K707" s="13">
        <f>1000*SQRT((E707/D707)*(E707/D707)+(E704/D704)*(E704/D704)+(E708/D708)*(E708/D708))</f>
        <v>6.2395089204158233E-2</v>
      </c>
      <c r="P707" s="12"/>
    </row>
    <row r="708" spans="1:16">
      <c r="A708" s="5" t="s">
        <v>0</v>
      </c>
      <c r="B708" s="6">
        <v>8.4207529999999996E-3</v>
      </c>
      <c r="C708" s="6">
        <v>7.5099999999999999E-7</v>
      </c>
      <c r="D708" s="6">
        <v>5.0074109999999998E-2</v>
      </c>
      <c r="E708" s="6">
        <v>1.84E-6</v>
      </c>
      <c r="F708" s="7">
        <v>8.3886559999999992</v>
      </c>
      <c r="G708" s="8">
        <v>7.0499999999999993E-2</v>
      </c>
      <c r="H708" s="9"/>
      <c r="I708" s="5"/>
      <c r="J708" s="5"/>
      <c r="K708" s="5"/>
      <c r="P708" s="5"/>
    </row>
    <row r="709" spans="1:16">
      <c r="A709" s="12" t="s">
        <v>24</v>
      </c>
      <c r="B709" s="6">
        <v>8.3189649999999993E-3</v>
      </c>
      <c r="C709" s="6">
        <v>8.8100000000000001E-7</v>
      </c>
      <c r="D709" s="6">
        <v>4.8933980000000002E-2</v>
      </c>
      <c r="E709" s="6">
        <v>1.9999999999999999E-6</v>
      </c>
      <c r="F709" s="7">
        <v>7.9656789999999997</v>
      </c>
      <c r="G709" s="8">
        <v>7.6899999999999996E-2</v>
      </c>
      <c r="H709" s="9"/>
      <c r="I709" s="13">
        <f>(D709/AVERAGE(D708,D712)-1)*1000</f>
        <v>-22.825151549129451</v>
      </c>
      <c r="J709" s="13">
        <f>((I709/1000+1)*(17.75/1000+1)-1)*1000</f>
        <v>-5.4802979891265258</v>
      </c>
      <c r="K709" s="13">
        <f>1000*SQRT((E709/D709)*(E709/D709)+(E708/D708)*(E708/D708)+(E712/D712)*(E712/D712))</f>
        <v>6.4494214393181509E-2</v>
      </c>
      <c r="P709" s="12"/>
    </row>
    <row r="710" spans="1:16">
      <c r="A710" s="12" t="s">
        <v>24</v>
      </c>
      <c r="B710" s="6">
        <v>8.3212370000000004E-3</v>
      </c>
      <c r="C710" s="6">
        <v>9.7600000000000006E-7</v>
      </c>
      <c r="D710" s="6">
        <v>4.893666E-2</v>
      </c>
      <c r="E710" s="6">
        <v>1.73E-6</v>
      </c>
      <c r="F710" s="7">
        <v>8.0387710000000006</v>
      </c>
      <c r="G710" s="8">
        <v>8.3599999999999994E-2</v>
      </c>
      <c r="H710" s="9"/>
      <c r="I710" s="13">
        <f>(D710/AVERAGE(D708,D712)-1)*1000</f>
        <v>-22.771633960863682</v>
      </c>
      <c r="J710" s="13">
        <f>((I710/1000+1)*(17.75/1000+1)-1)*1000</f>
        <v>-5.425830463669068</v>
      </c>
      <c r="K710" s="13">
        <f>1000*SQRT((E710/D710)*(E710/D710)+(E708/D708)*(E708/D708)+(E712/D712)*(E712/D712))</f>
        <v>6.1145596628396373E-2</v>
      </c>
      <c r="P710" s="12"/>
    </row>
    <row r="711" spans="1:16">
      <c r="A711" s="12" t="s">
        <v>25</v>
      </c>
      <c r="B711" s="6">
        <v>8.3196569999999994E-3</v>
      </c>
      <c r="C711" s="6">
        <v>9.2900000000000002E-7</v>
      </c>
      <c r="D711" s="6">
        <v>4.8934770000000002E-2</v>
      </c>
      <c r="E711" s="6">
        <v>1.5400000000000001E-6</v>
      </c>
      <c r="F711" s="7">
        <v>8.0253689999999995</v>
      </c>
      <c r="G711" s="8">
        <v>8.4500000000000006E-2</v>
      </c>
      <c r="H711" s="9"/>
      <c r="I711" s="13">
        <f>(D711/AVERAGE(D708,D712)-1)*1000</f>
        <v>-22.8093758421406</v>
      </c>
      <c r="J711" s="13">
        <f>((I711/1000+1)*(17.75/1000+1)-1)*1000</f>
        <v>-5.4642422633386367</v>
      </c>
      <c r="K711" s="13">
        <f>1000*SQRT((E711/D711)*(E711/D711)+(E708/D708)*(E708/D708)+(E712/D712)*(E712/D712))</f>
        <v>5.8986634196784404E-2</v>
      </c>
      <c r="P711" s="12"/>
    </row>
    <row r="712" spans="1:16">
      <c r="A712" s="5" t="s">
        <v>0</v>
      </c>
      <c r="B712" s="6">
        <v>8.4189799999999995E-3</v>
      </c>
      <c r="C712" s="6">
        <v>8.1699999999999997E-7</v>
      </c>
      <c r="D712" s="6">
        <v>5.007988E-2</v>
      </c>
      <c r="E712" s="6">
        <v>1.6899999999999999E-6</v>
      </c>
      <c r="F712" s="7">
        <v>8.3802559999999993</v>
      </c>
      <c r="G712" s="8">
        <v>6.9500000000000006E-2</v>
      </c>
      <c r="H712" s="9"/>
      <c r="I712" s="5"/>
      <c r="J712" s="5"/>
      <c r="K712" s="5"/>
      <c r="P712" s="5"/>
    </row>
    <row r="713" spans="1:16">
      <c r="A713" s="12" t="s">
        <v>24</v>
      </c>
      <c r="B713" s="6">
        <v>8.3188710000000003E-3</v>
      </c>
      <c r="C713" s="6">
        <v>8.7400000000000002E-7</v>
      </c>
      <c r="D713" s="6">
        <v>4.893372E-2</v>
      </c>
      <c r="E713" s="6">
        <v>1.6500000000000001E-6</v>
      </c>
      <c r="F713" s="7">
        <v>7.8337399999999997</v>
      </c>
      <c r="G713" s="8">
        <v>8.1199999999999994E-2</v>
      </c>
      <c r="H713" s="9"/>
      <c r="I713" s="13">
        <f>(D713/AVERAGE(D712,D716)-1)*1000</f>
        <v>-22.779606223899517</v>
      </c>
      <c r="J713" s="13">
        <f>((I713/1000+1)*(17.75/1000+1)-1)*1000</f>
        <v>-5.433944234373822</v>
      </c>
      <c r="K713" s="13">
        <f>1000*SQRT((E713/D713)*(E713/D713)+(E712/D712)*(E712/D712)+(E716/D716)*(E716/D716))</f>
        <v>7.6901883566436721E-2</v>
      </c>
      <c r="P713" s="12"/>
    </row>
    <row r="714" spans="1:16">
      <c r="A714" s="12" t="s">
        <v>24</v>
      </c>
      <c r="B714" s="6">
        <v>8.3187169999999998E-3</v>
      </c>
      <c r="C714" s="6">
        <v>8.8000000000000004E-7</v>
      </c>
      <c r="D714" s="6">
        <v>4.8933730000000002E-2</v>
      </c>
      <c r="E714" s="6">
        <v>1.72E-6</v>
      </c>
      <c r="F714" s="7">
        <v>7.906771</v>
      </c>
      <c r="G714" s="8">
        <v>8.2600000000000007E-2</v>
      </c>
      <c r="H714" s="9"/>
      <c r="I714" s="13">
        <f>(D714/AVERAGE(D712,D716)-1)*1000</f>
        <v>-22.77940652103738</v>
      </c>
      <c r="J714" s="13">
        <f>((I714/1000+1)*(17.75/1000+1)-1)*1000</f>
        <v>-5.4337409867858399</v>
      </c>
      <c r="K714" s="13">
        <f>1000*SQRT((E714/D714)*(E714/D714)+(E712/D712)*(E712/D712)+(E716/D716)*(E716/D716))</f>
        <v>7.753977210783379E-2</v>
      </c>
      <c r="P714" s="12"/>
    </row>
    <row r="715" spans="1:16">
      <c r="A715" s="12" t="s">
        <v>25</v>
      </c>
      <c r="B715" s="6">
        <v>8.3188529999999993E-3</v>
      </c>
      <c r="C715" s="6">
        <v>9.6700000000000002E-7</v>
      </c>
      <c r="D715" s="6">
        <v>4.8936069999999998E-2</v>
      </c>
      <c r="E715" s="6">
        <v>1.7600000000000001E-6</v>
      </c>
      <c r="F715" s="7">
        <v>7.7841329999999997</v>
      </c>
      <c r="G715" s="8">
        <v>8.1199999999999994E-2</v>
      </c>
      <c r="H715" s="9"/>
      <c r="I715" s="13">
        <f>(D715/AVERAGE(D712,D716)-1)*1000</f>
        <v>-22.732676051303358</v>
      </c>
      <c r="J715" s="13">
        <f>((I715/1000+1)*(17.75/1000+1)-1)*1000</f>
        <v>-5.3861810512140229</v>
      </c>
      <c r="K715" s="13">
        <f>1000*SQRT((E715/D715)*(E715/D715)+(E712/D712)*(E712/D712)+(E716/D716)*(E716/D716))</f>
        <v>7.7912935552820625E-2</v>
      </c>
      <c r="P715" s="12"/>
    </row>
    <row r="716" spans="1:16">
      <c r="A716" s="5" t="s">
        <v>0</v>
      </c>
      <c r="B716" s="6">
        <v>8.4158319999999998E-3</v>
      </c>
      <c r="C716" s="6">
        <v>1.55E-6</v>
      </c>
      <c r="D716" s="6">
        <v>5.0068910000000001E-2</v>
      </c>
      <c r="E716" s="6">
        <v>3.0199999999999999E-6</v>
      </c>
      <c r="F716" s="7">
        <v>8.5415980000000005</v>
      </c>
      <c r="G716" s="8">
        <v>0.19400000000000001</v>
      </c>
      <c r="H716" s="9"/>
      <c r="I716" s="5"/>
      <c r="J716" s="5"/>
      <c r="K716" s="5"/>
      <c r="P716" s="5"/>
    </row>
    <row r="717" spans="1:16">
      <c r="A717" s="12" t="s">
        <v>20</v>
      </c>
      <c r="B717" s="6">
        <v>8.3220800000000008E-3</v>
      </c>
      <c r="C717" s="6">
        <v>8.7899999999999997E-7</v>
      </c>
      <c r="D717" s="6">
        <v>4.8937069999999999E-2</v>
      </c>
      <c r="E717" s="6">
        <v>1.66E-6</v>
      </c>
      <c r="F717" s="7">
        <v>7.8869759999999998</v>
      </c>
      <c r="G717" s="8">
        <v>7.7899999999999997E-2</v>
      </c>
      <c r="H717" s="9"/>
      <c r="I717" s="13">
        <f>(D717/AVERAGE(D716,D720)-1)*1000</f>
        <v>-22.762080539090679</v>
      </c>
      <c r="J717" s="13">
        <f>((I717/1000+1)*(17.75/1000+1)-1)*1000</f>
        <v>-5.4161074686596145</v>
      </c>
      <c r="K717" s="13">
        <f>1000*SQRT((E717/D717)*(E717/D717)+(E716/D716)*(E716/D716)+(E720/D720)*(E720/D720))</f>
        <v>7.655691381538994E-2</v>
      </c>
      <c r="P717" s="12"/>
    </row>
    <row r="718" spans="1:16">
      <c r="A718" s="12" t="s">
        <v>20</v>
      </c>
      <c r="B718" s="6">
        <v>8.3206559999999992E-3</v>
      </c>
      <c r="C718" s="6">
        <v>8.2999999999999999E-7</v>
      </c>
      <c r="D718" s="6">
        <v>4.8935409999999999E-2</v>
      </c>
      <c r="E718" s="6">
        <v>1.68E-6</v>
      </c>
      <c r="F718" s="7">
        <v>7.9605240000000004</v>
      </c>
      <c r="G718" s="8">
        <v>8.0600000000000005E-2</v>
      </c>
      <c r="H718" s="9"/>
      <c r="I718" s="13">
        <f>(D718/AVERAGE(D716,D720)-1)*1000</f>
        <v>-22.795229539353755</v>
      </c>
      <c r="J718" s="13">
        <f>((I718/1000+1)*(17.75/1000+1)-1)*1000</f>
        <v>-5.4498448636773889</v>
      </c>
      <c r="K718" s="13">
        <f>1000*SQRT((E718/D718)*(E718/D718)+(E716/D716)*(E716/D716)+(E720/D720)*(E720/D720))</f>
        <v>7.6739392442538412E-2</v>
      </c>
      <c r="P718" s="12"/>
    </row>
    <row r="719" spans="1:16">
      <c r="A719" s="12" t="s">
        <v>20</v>
      </c>
      <c r="B719" s="6">
        <v>8.3196580000000006E-3</v>
      </c>
      <c r="C719" s="6">
        <v>9.6500000000000008E-7</v>
      </c>
      <c r="D719" s="6">
        <v>4.8939249999999997E-2</v>
      </c>
      <c r="E719" s="6">
        <v>1.57E-6</v>
      </c>
      <c r="F719" s="7">
        <v>7.8927160000000001</v>
      </c>
      <c r="G719" s="8">
        <v>8.5199999999999998E-2</v>
      </c>
      <c r="H719" s="9"/>
      <c r="I719" s="13">
        <f>(D719/AVERAGE(D716,D720)-1)*1000</f>
        <v>-22.718547514648858</v>
      </c>
      <c r="J719" s="13">
        <f>((I719/1000+1)*(17.75/1000+1)-1)*1000</f>
        <v>-5.3718017330339762</v>
      </c>
      <c r="K719" s="13">
        <f>1000*SQRT((E719/D719)*(E719/D719)+(E716/D716)*(E716/D716)+(E720/D720)*(E720/D720))</f>
        <v>7.5759377092815106E-2</v>
      </c>
      <c r="P719" s="12"/>
    </row>
    <row r="720" spans="1:16">
      <c r="A720" s="5" t="s">
        <v>0</v>
      </c>
      <c r="B720" s="6">
        <v>8.4182419999999994E-3</v>
      </c>
      <c r="C720" s="6">
        <v>8.7899999999999997E-7</v>
      </c>
      <c r="D720" s="6">
        <v>5.0084940000000001E-2</v>
      </c>
      <c r="E720" s="6">
        <v>1.64E-6</v>
      </c>
      <c r="F720" s="7">
        <v>8.0755049999999997</v>
      </c>
      <c r="G720" s="8">
        <v>9.7100000000000006E-2</v>
      </c>
      <c r="H720" s="9"/>
      <c r="I720" s="5"/>
      <c r="J720" s="5"/>
      <c r="K720" s="5"/>
      <c r="P720" s="5"/>
    </row>
    <row r="721" spans="1:16">
      <c r="A721" s="12" t="s">
        <v>20</v>
      </c>
      <c r="B721" s="6">
        <v>8.3176480000000004E-3</v>
      </c>
      <c r="C721" s="6">
        <v>9.1999999999999998E-7</v>
      </c>
      <c r="D721" s="6">
        <v>4.8936830000000001E-2</v>
      </c>
      <c r="E721" s="6">
        <v>1.84E-6</v>
      </c>
      <c r="F721" s="7">
        <v>7.8459269999999997</v>
      </c>
      <c r="G721" s="8">
        <v>8.4099999999999994E-2</v>
      </c>
      <c r="H721" s="9"/>
      <c r="I721" s="13">
        <f>(D721/AVERAGE(D720,D724)-1)*1000</f>
        <v>-22.843754795369485</v>
      </c>
      <c r="J721" s="13">
        <f>((I721/1000+1)*(17.75/1000+1)-1)*1000</f>
        <v>-5.4992314429873623</v>
      </c>
      <c r="K721" s="13">
        <f>1000*SQRT((E721/D721)*(E721/D721)+(E720/D720)*(E720/D720)+(E724/D724)*(E724/D724))</f>
        <v>6.0658116974943617E-2</v>
      </c>
      <c r="P721" s="12"/>
    </row>
    <row r="722" spans="1:16">
      <c r="A722" s="12" t="s">
        <v>20</v>
      </c>
      <c r="B722" s="6">
        <v>8.3205480000000005E-3</v>
      </c>
      <c r="C722" s="6">
        <v>8.4200000000000005E-7</v>
      </c>
      <c r="D722" s="6">
        <v>4.8938660000000002E-2</v>
      </c>
      <c r="E722" s="6">
        <v>1.5200000000000001E-6</v>
      </c>
      <c r="F722" s="7">
        <v>7.783442</v>
      </c>
      <c r="G722" s="8">
        <v>8.3199999999999996E-2</v>
      </c>
      <c r="H722" s="9"/>
      <c r="I722" s="13">
        <f>(D722/AVERAGE(D720,D724)-1)*1000</f>
        <v>-22.807213892970914</v>
      </c>
      <c r="J722" s="13">
        <f>((I722/1000+1)*(17.75/1000+1)-1)*1000</f>
        <v>-5.4620419395712272</v>
      </c>
      <c r="K722" s="13">
        <f>1000*SQRT((E722/D722)*(E722/D722)+(E720/D720)*(E720/D720)+(E724/D724)*(E724/D724))</f>
        <v>5.6836297642837721E-2</v>
      </c>
      <c r="P722" s="12"/>
    </row>
    <row r="723" spans="1:16">
      <c r="A723" s="12" t="s">
        <v>20</v>
      </c>
      <c r="B723" s="6">
        <v>8.3203089999999997E-3</v>
      </c>
      <c r="C723" s="6">
        <v>9.0400000000000005E-7</v>
      </c>
      <c r="D723" s="6">
        <v>4.89372E-2</v>
      </c>
      <c r="E723" s="6">
        <v>1.6700000000000001E-6</v>
      </c>
      <c r="F723" s="7">
        <v>7.7411479999999999</v>
      </c>
      <c r="G723" s="8">
        <v>7.9799999999999996E-2</v>
      </c>
      <c r="H723" s="9"/>
      <c r="I723" s="13">
        <f>(D723/AVERAGE(D720,D724)-1)*1000</f>
        <v>-22.836366744064861</v>
      </c>
      <c r="J723" s="13">
        <f>((I723/1000+1)*(17.75/1000+1)-1)*1000</f>
        <v>-5.4917122537720964</v>
      </c>
      <c r="K723" s="13">
        <f>1000*SQRT((E723/D723)*(E723/D723)+(E720/D720)*(E720/D720)+(E724/D724)*(E724/D724))</f>
        <v>5.8568131906277764E-2</v>
      </c>
      <c r="P723" s="12"/>
    </row>
    <row r="724" spans="1:16">
      <c r="A724" s="5" t="s">
        <v>0</v>
      </c>
      <c r="B724" s="6">
        <v>8.4187600000000008E-3</v>
      </c>
      <c r="C724" s="6">
        <v>1.06E-6</v>
      </c>
      <c r="D724" s="6">
        <v>5.0076790000000003E-2</v>
      </c>
      <c r="E724" s="6">
        <v>1.73E-6</v>
      </c>
      <c r="F724" s="7">
        <v>8.3218639999999997</v>
      </c>
      <c r="G724" s="8">
        <v>8.9300000000000004E-2</v>
      </c>
      <c r="H724" s="9"/>
      <c r="I724" s="5"/>
      <c r="J724" s="5"/>
      <c r="K724" s="5"/>
      <c r="P724" s="5"/>
    </row>
    <row r="725" spans="1:16">
      <c r="A725" s="12" t="s">
        <v>20</v>
      </c>
      <c r="B725" s="6">
        <v>8.3195739999999997E-3</v>
      </c>
      <c r="C725" s="6">
        <v>8.9199999999999999E-7</v>
      </c>
      <c r="D725" s="6">
        <v>4.89326E-2</v>
      </c>
      <c r="E725" s="6">
        <v>1.53E-6</v>
      </c>
      <c r="F725" s="7">
        <v>7.7760490000000004</v>
      </c>
      <c r="G725" s="8">
        <v>7.7799999999999994E-2</v>
      </c>
      <c r="H725" s="9"/>
      <c r="I725" s="13">
        <f>(D725/AVERAGE(D724,D728)-1)*1000</f>
        <v>-22.874367949825558</v>
      </c>
      <c r="J725" s="13">
        <f>((I725/1000+1)*(17.75/1000+1)-1)*1000</f>
        <v>-5.5303879809350809</v>
      </c>
      <c r="K725" s="13">
        <f>1000*SQRT((E725/D725)*(E725/D725)+(E724/D724)*(E724/D724)+(E728/D728)*(E728/D728))</f>
        <v>5.7182990937667079E-2</v>
      </c>
      <c r="P725" s="12"/>
    </row>
    <row r="726" spans="1:16">
      <c r="A726" s="12" t="s">
        <v>20</v>
      </c>
      <c r="B726" s="6">
        <v>8.3202729999999996E-3</v>
      </c>
      <c r="C726" s="6">
        <v>9.2200000000000002E-7</v>
      </c>
      <c r="D726" s="6">
        <v>4.8934520000000002E-2</v>
      </c>
      <c r="E726" s="6">
        <v>1.59E-6</v>
      </c>
      <c r="F726" s="7">
        <v>7.8260670000000001</v>
      </c>
      <c r="G726" s="8">
        <v>7.8100000000000003E-2</v>
      </c>
      <c r="H726" s="9"/>
      <c r="I726" s="13">
        <f>(D726/AVERAGE(D724,D728)-1)*1000</f>
        <v>-22.836027840909658</v>
      </c>
      <c r="J726" s="13">
        <f>((I726/1000+1)*(17.75/1000+1)-1)*1000</f>
        <v>-5.4913673350858172</v>
      </c>
      <c r="K726" s="13">
        <f>1000*SQRT((E726/D726)*(E726/D726)+(E724/D724)*(E724/D724)+(E728/D728)*(E728/D728))</f>
        <v>5.7861853127155492E-2</v>
      </c>
      <c r="P726" s="12"/>
    </row>
    <row r="727" spans="1:16">
      <c r="A727" s="12" t="s">
        <v>20</v>
      </c>
      <c r="B727" s="6">
        <v>8.3207760000000002E-3</v>
      </c>
      <c r="C727" s="6">
        <v>8.3200000000000004E-7</v>
      </c>
      <c r="D727" s="6">
        <v>4.8938120000000002E-2</v>
      </c>
      <c r="E727" s="6">
        <v>1.6300000000000001E-6</v>
      </c>
      <c r="F727" s="7">
        <v>7.8127979999999999</v>
      </c>
      <c r="G727" s="8">
        <v>7.6899999999999996E-2</v>
      </c>
      <c r="H727" s="9"/>
      <c r="I727" s="13">
        <f>(D727/AVERAGE(D724,D728)-1)*1000</f>
        <v>-22.764140136692369</v>
      </c>
      <c r="J727" s="13">
        <f>((I727/1000+1)*(17.75/1000+1)-1)*1000</f>
        <v>-5.4182036241187115</v>
      </c>
      <c r="K727" s="13">
        <f>1000*SQRT((E727/D727)*(E727/D727)+(E724/D724)*(E724/D724)+(E728/D728)*(E728/D728))</f>
        <v>5.8323398285194339E-2</v>
      </c>
      <c r="P727" s="12"/>
    </row>
    <row r="728" spans="1:16">
      <c r="A728" s="5" t="s">
        <v>0</v>
      </c>
      <c r="B728" s="6">
        <v>8.4179709999999998E-3</v>
      </c>
      <c r="C728" s="6">
        <v>8.4799999999999997E-7</v>
      </c>
      <c r="D728" s="6">
        <v>5.0079419999999999E-2</v>
      </c>
      <c r="E728" s="6">
        <v>1.66E-6</v>
      </c>
      <c r="F728" s="7">
        <v>8.4092230000000008</v>
      </c>
      <c r="G728" s="8">
        <v>8.0299999999999996E-2</v>
      </c>
      <c r="H728" s="9"/>
      <c r="I728" s="5"/>
      <c r="J728" s="5"/>
      <c r="K728" s="5"/>
      <c r="P728" s="5"/>
    </row>
    <row r="729" spans="1:16">
      <c r="A729" s="12" t="s">
        <v>20</v>
      </c>
      <c r="B729" s="6">
        <v>8.3200759999999992E-3</v>
      </c>
      <c r="C729" s="6">
        <v>1.0100000000000001E-6</v>
      </c>
      <c r="D729" s="6">
        <v>4.893724E-2</v>
      </c>
      <c r="E729" s="6">
        <v>1.5600000000000001E-6</v>
      </c>
      <c r="F729" s="7">
        <v>7.8825279999999998</v>
      </c>
      <c r="G729" s="8">
        <v>7.51E-2</v>
      </c>
      <c r="H729" s="9"/>
      <c r="I729" s="13">
        <f>(D729/AVERAGE(D728,D732)-1)*1000</f>
        <v>-22.80649468967999</v>
      </c>
      <c r="J729" s="13">
        <f>((I729/1000+1)*(17.75/1000+1)-1)*1000</f>
        <v>-5.4613099704218238</v>
      </c>
      <c r="K729" s="13">
        <f>1000*SQRT((E729/D729)*(E729/D729)+(E728/D728)*(E728/D728)+(E732/D732)*(E732/D732))</f>
        <v>5.5657565501733675E-2</v>
      </c>
      <c r="P729" s="12"/>
    </row>
    <row r="730" spans="1:16">
      <c r="A730" s="12" t="s">
        <v>20</v>
      </c>
      <c r="B730" s="6">
        <v>8.3180179999999999E-3</v>
      </c>
      <c r="C730" s="6">
        <v>1.0699999999999999E-6</v>
      </c>
      <c r="D730" s="6">
        <v>4.8933570000000003E-2</v>
      </c>
      <c r="E730" s="6">
        <v>1.64E-6</v>
      </c>
      <c r="F730" s="7">
        <v>7.8567660000000004</v>
      </c>
      <c r="G730" s="8">
        <v>7.3599999999999999E-2</v>
      </c>
      <c r="H730" s="9"/>
      <c r="I730" s="13">
        <f>(D730/AVERAGE(D728,D732)-1)*1000</f>
        <v>-22.879778351866275</v>
      </c>
      <c r="J730" s="13">
        <f>((I730/1000+1)*(17.75/1000+1)-1)*1000</f>
        <v>-5.5358944176119307</v>
      </c>
      <c r="K730" s="13">
        <f>1000*SQRT((E730/D730)*(E730/D730)+(E728/D728)*(E728/D728)+(E732/D732)*(E732/D732))</f>
        <v>5.6611208763914643E-2</v>
      </c>
      <c r="P730" s="12"/>
    </row>
    <row r="731" spans="1:16">
      <c r="A731" s="12" t="s">
        <v>20</v>
      </c>
      <c r="B731" s="6">
        <v>8.3178169999999999E-3</v>
      </c>
      <c r="C731" s="6">
        <v>9.8899999999999998E-7</v>
      </c>
      <c r="D731" s="6">
        <v>4.893902E-2</v>
      </c>
      <c r="E731" s="6">
        <v>1.8300000000000001E-6</v>
      </c>
      <c r="F731" s="7">
        <v>7.8881170000000003</v>
      </c>
      <c r="G731" s="8">
        <v>7.6300000000000007E-2</v>
      </c>
      <c r="H731" s="9"/>
      <c r="I731" s="13">
        <f>(D731/AVERAGE(D728,D732)-1)*1000</f>
        <v>-22.77095111510463</v>
      </c>
      <c r="J731" s="13">
        <f>((I731/1000+1)*(17.75/1000+1)-1)*1000</f>
        <v>-5.4251354973977595</v>
      </c>
      <c r="K731" s="13">
        <f>1000*SQRT((E731/D731)*(E731/D731)+(E728/D728)*(E728/D728)+(E732/D732)*(E732/D732))</f>
        <v>5.8990316593146346E-2</v>
      </c>
      <c r="P731" s="12"/>
    </row>
    <row r="732" spans="1:16">
      <c r="A732" s="5" t="s">
        <v>0</v>
      </c>
      <c r="B732" s="6">
        <v>8.4188279999999997E-3</v>
      </c>
      <c r="C732" s="6">
        <v>8.3399999999999998E-7</v>
      </c>
      <c r="D732" s="6">
        <v>5.0079329999999998E-2</v>
      </c>
      <c r="E732" s="6">
        <v>1.57E-6</v>
      </c>
      <c r="F732" s="7">
        <v>8.3723969999999994</v>
      </c>
      <c r="G732" s="8">
        <v>7.9799999999999996E-2</v>
      </c>
      <c r="H732" s="9"/>
      <c r="I732" s="5"/>
      <c r="J732" s="5"/>
      <c r="K732" s="5"/>
      <c r="P732" s="5"/>
    </row>
    <row r="733" spans="1:16">
      <c r="A733" s="12" t="s">
        <v>20</v>
      </c>
      <c r="B733" s="6">
        <v>8.3202580000000005E-3</v>
      </c>
      <c r="C733" s="6">
        <v>9.2600000000000001E-7</v>
      </c>
      <c r="D733" s="6">
        <v>4.8930899999999999E-2</v>
      </c>
      <c r="E733" s="6">
        <v>1.4500000000000001E-6</v>
      </c>
      <c r="F733" s="7">
        <v>7.8621040000000004</v>
      </c>
      <c r="G733" s="8">
        <v>7.17E-2</v>
      </c>
      <c r="H733" s="9"/>
      <c r="I733" s="13">
        <f>(D733/AVERAGE(D732,D736)-1)*1000</f>
        <v>-22.873290783606002</v>
      </c>
      <c r="J733" s="13">
        <f>((I733/1000+1)*(17.75/1000+1)-1)*1000</f>
        <v>-5.5292916950150373</v>
      </c>
      <c r="K733" s="13">
        <f>1000*SQRT((E733/D733)*(E733/D733)+(E732/D732)*(E732/D732)+(E736/D736)*(E736/D736))</f>
        <v>5.6927872087807425E-2</v>
      </c>
      <c r="P733" s="12"/>
    </row>
    <row r="734" spans="1:16">
      <c r="A734" s="12" t="s">
        <v>20</v>
      </c>
      <c r="B734" s="6">
        <v>8.3189549999999994E-3</v>
      </c>
      <c r="C734" s="6">
        <v>9.7100000000000011E-7</v>
      </c>
      <c r="D734" s="6">
        <v>4.8939690000000001E-2</v>
      </c>
      <c r="E734" s="6">
        <v>1.5400000000000001E-6</v>
      </c>
      <c r="F734" s="7">
        <v>7.9292920000000002</v>
      </c>
      <c r="G734" s="8">
        <v>7.7799999999999994E-2</v>
      </c>
      <c r="H734" s="9"/>
      <c r="I734" s="13">
        <f>(D734/AVERAGE(D732,D736)-1)*1000</f>
        <v>-22.697758680701451</v>
      </c>
      <c r="J734" s="13">
        <f>((I734/1000+1)*(17.75/1000+1)-1)*1000</f>
        <v>-5.3506438972840131</v>
      </c>
      <c r="K734" s="13">
        <f>1000*SQRT((E734/D734)*(E734/D734)+(E732/D732)*(E732/D732)+(E736/D736)*(E736/D736))</f>
        <v>5.7903556951804283E-2</v>
      </c>
      <c r="P734" s="12"/>
    </row>
    <row r="735" spans="1:16">
      <c r="A735" s="12" t="s">
        <v>20</v>
      </c>
      <c r="B735" s="6">
        <v>8.3197210000000004E-3</v>
      </c>
      <c r="C735" s="6">
        <v>9.540000000000001E-7</v>
      </c>
      <c r="D735" s="6">
        <v>4.894283E-2</v>
      </c>
      <c r="E735" s="6">
        <v>1.5999999999999999E-6</v>
      </c>
      <c r="F735" s="7">
        <v>7.9743639999999996</v>
      </c>
      <c r="G735" s="8">
        <v>7.6100000000000001E-2</v>
      </c>
      <c r="H735" s="9"/>
      <c r="I735" s="13">
        <f>(D735/AVERAGE(D732,D736)-1)*1000</f>
        <v>-22.635054380005236</v>
      </c>
      <c r="J735" s="13">
        <f>((I735/1000+1)*(17.75/1000+1)-1)*1000</f>
        <v>-5.2868265952503712</v>
      </c>
      <c r="K735" s="13">
        <f>1000*SQRT((E735/D735)*(E735/D735)+(E732/D732)*(E732/D732)+(E736/D736)*(E736/D736))</f>
        <v>5.857768845451003E-2</v>
      </c>
      <c r="P735" s="12"/>
    </row>
    <row r="736" spans="1:16">
      <c r="A736" s="5" t="s">
        <v>0</v>
      </c>
      <c r="B736" s="6">
        <v>8.4183859999999999E-3</v>
      </c>
      <c r="C736" s="6">
        <v>8.6300000000000004E-7</v>
      </c>
      <c r="D736" s="6">
        <v>5.0073289999999999E-2</v>
      </c>
      <c r="E736" s="6">
        <v>1.86E-6</v>
      </c>
      <c r="F736" s="7">
        <v>8.3453130000000009</v>
      </c>
      <c r="G736" s="8">
        <v>8.5300000000000001E-2</v>
      </c>
      <c r="H736" s="9"/>
      <c r="I736" s="5"/>
      <c r="J736" s="5"/>
      <c r="K736" s="5"/>
      <c r="P736" s="5"/>
    </row>
    <row r="737" spans="1:16">
      <c r="A737" s="12" t="s">
        <v>20</v>
      </c>
      <c r="B737" s="6">
        <v>8.3209440000000003E-3</v>
      </c>
      <c r="C737" s="6">
        <v>9.02E-7</v>
      </c>
      <c r="D737" s="6">
        <v>4.893782E-2</v>
      </c>
      <c r="E737" s="6">
        <v>1.75E-6</v>
      </c>
      <c r="F737" s="7">
        <v>7.8196099999999999</v>
      </c>
      <c r="G737" s="8">
        <v>8.48E-2</v>
      </c>
      <c r="H737" s="9"/>
      <c r="I737" s="13">
        <f>(D737/AVERAGE(D736,D740)-1)*1000</f>
        <v>-22.679772074935876</v>
      </c>
      <c r="J737" s="13">
        <f>((I737/1000+1)*(17.75/1000+1)-1)*1000</f>
        <v>-5.3323380292660261</v>
      </c>
      <c r="K737" s="13">
        <f>1000*SQRT((E737/D737)*(E737/D737)+(E736/D736)*(E736/D736)+(E740/D740)*(E740/D740))</f>
        <v>5.9631365024730279E-2</v>
      </c>
      <c r="P737" s="12"/>
    </row>
    <row r="738" spans="1:16">
      <c r="A738" s="12" t="s">
        <v>20</v>
      </c>
      <c r="B738" s="6">
        <v>8.3201890000000004E-3</v>
      </c>
      <c r="C738" s="6">
        <v>1.0100000000000001E-6</v>
      </c>
      <c r="D738" s="6">
        <v>4.8936590000000002E-2</v>
      </c>
      <c r="E738" s="6">
        <v>1.42E-6</v>
      </c>
      <c r="F738" s="7">
        <v>7.8690959999999999</v>
      </c>
      <c r="G738" s="8">
        <v>8.0699999999999994E-2</v>
      </c>
      <c r="H738" s="9"/>
      <c r="I738" s="13">
        <f>(D738/AVERAGE(D736,D740)-1)*1000</f>
        <v>-22.704335978279811</v>
      </c>
      <c r="J738" s="13">
        <f>((I738/1000+1)*(17.75/1000+1)-1)*1000</f>
        <v>-5.3573379418943023</v>
      </c>
      <c r="K738" s="13">
        <f>1000*SQRT((E738/D738)*(E738/D738)+(E736/D736)*(E736/D736)+(E740/D740)*(E740/D740))</f>
        <v>5.5849267477780969E-2</v>
      </c>
      <c r="P738" s="12"/>
    </row>
    <row r="739" spans="1:16">
      <c r="A739" s="12" t="s">
        <v>20</v>
      </c>
      <c r="B739" s="6">
        <v>8.3180130000000008E-3</v>
      </c>
      <c r="C739" s="6">
        <v>8.3699999999999999E-7</v>
      </c>
      <c r="D739" s="6">
        <v>4.894068E-2</v>
      </c>
      <c r="E739" s="6">
        <v>1.5200000000000001E-6</v>
      </c>
      <c r="F739" s="7">
        <v>7.840433</v>
      </c>
      <c r="G739" s="8">
        <v>8.2000000000000003E-2</v>
      </c>
      <c r="H739" s="9"/>
      <c r="I739" s="13">
        <f>(D739/AVERAGE(D736,D740)-1)*1000</f>
        <v>-22.622656006997644</v>
      </c>
      <c r="J739" s="13">
        <f>((I739/1000+1)*(17.75/1000+1)-1)*1000</f>
        <v>-5.2742081511218952</v>
      </c>
      <c r="K739" s="13">
        <f>1000*SQRT((E739/D739)*(E739/D739)+(E736/D736)*(E736/D736)+(E740/D740)*(E740/D740))</f>
        <v>5.6936332399279907E-2</v>
      </c>
      <c r="P739" s="12"/>
    </row>
    <row r="740" spans="1:16">
      <c r="A740" s="5" t="s">
        <v>0</v>
      </c>
      <c r="B740" s="6">
        <v>8.4206039999999999E-3</v>
      </c>
      <c r="C740" s="6">
        <v>9.0699999999999996E-7</v>
      </c>
      <c r="D740" s="6">
        <v>5.0073659999999999E-2</v>
      </c>
      <c r="E740" s="6">
        <v>1.5E-6</v>
      </c>
      <c r="F740" s="7">
        <v>8.2982980000000008</v>
      </c>
      <c r="G740" s="8">
        <v>8.4500000000000006E-2</v>
      </c>
      <c r="H740" s="9"/>
      <c r="I740" s="5"/>
      <c r="J740" s="5"/>
      <c r="K740" s="5"/>
      <c r="P740" s="5"/>
    </row>
    <row r="741" spans="1:16">
      <c r="A741" s="12" t="s">
        <v>26</v>
      </c>
      <c r="B741" s="6">
        <v>8.3214499999999993E-3</v>
      </c>
      <c r="C741" s="6">
        <v>6.7899999999999998E-7</v>
      </c>
      <c r="D741" s="6">
        <v>4.8936979999999998E-2</v>
      </c>
      <c r="E741" s="6">
        <v>1.44E-6</v>
      </c>
      <c r="F741" s="7">
        <v>10.695410000000001</v>
      </c>
      <c r="G741" s="8">
        <v>0.13200000000000001</v>
      </c>
      <c r="H741" s="9"/>
      <c r="I741" s="13">
        <f>(D741/AVERAGE(D740,D744)-1)*1000</f>
        <v>-22.745143303778637</v>
      </c>
      <c r="J741" s="13">
        <f>((I741/1000+1)*(17.75/1000+1)-1)*1000</f>
        <v>-5.3988695974207523</v>
      </c>
      <c r="K741" s="13">
        <f>1000*SQRT((E741/D741)*(E741/D741)+(E740/D740)*(E740/D740)+(E744/D744)*(E744/D744))</f>
        <v>5.1348255775562866E-2</v>
      </c>
      <c r="P741" s="12"/>
    </row>
    <row r="742" spans="1:16">
      <c r="A742" s="12" t="s">
        <v>26</v>
      </c>
      <c r="B742" s="6">
        <v>8.3217510000000005E-3</v>
      </c>
      <c r="C742" s="6">
        <v>6.7700000000000004E-7</v>
      </c>
      <c r="D742" s="6">
        <v>4.8942630000000001E-2</v>
      </c>
      <c r="E742" s="6">
        <v>1.64E-6</v>
      </c>
      <c r="F742" s="7">
        <v>10.76449</v>
      </c>
      <c r="G742" s="8">
        <v>0.14099999999999999</v>
      </c>
      <c r="H742" s="9"/>
      <c r="I742" s="13">
        <f>(D742/AVERAGE(D740,D744)-1)*1000</f>
        <v>-22.632314724239432</v>
      </c>
      <c r="J742" s="13">
        <f>((I742/1000+1)*(17.75/1000+1)-1)*1000</f>
        <v>-5.284038310594763</v>
      </c>
      <c r="K742" s="13">
        <f>1000*SQRT((E742/D742)*(E742/D742)+(E740/D740)*(E740/D740)+(E744/D744)*(E744/D744))</f>
        <v>5.3792239789841906E-2</v>
      </c>
      <c r="P742" s="12"/>
    </row>
    <row r="743" spans="1:16">
      <c r="A743" s="12" t="s">
        <v>26</v>
      </c>
      <c r="B743" s="6">
        <v>8.3218770000000001E-3</v>
      </c>
      <c r="C743" s="6">
        <v>7.6199999999999997E-7</v>
      </c>
      <c r="D743" s="6">
        <v>4.8944219999999997E-2</v>
      </c>
      <c r="E743" s="6">
        <v>1.39E-6</v>
      </c>
      <c r="F743" s="7">
        <v>10.64635</v>
      </c>
      <c r="G743" s="8">
        <v>0.13300000000000001</v>
      </c>
      <c r="H743" s="9"/>
      <c r="I743" s="13">
        <f>(D743/AVERAGE(D740,D744)-1)*1000</f>
        <v>-22.600562964687821</v>
      </c>
      <c r="J743" s="13">
        <f>((I743/1000+1)*(17.75/1000+1)-1)*1000</f>
        <v>-5.2517229573111335</v>
      </c>
      <c r="K743" s="13">
        <f>1000*SQRT((E743/D743)*(E743/D743)+(E740/D740)*(E740/D740)+(E744/D744)*(E744/D744))</f>
        <v>5.0767302889559981E-2</v>
      </c>
      <c r="P743" s="12"/>
    </row>
    <row r="744" spans="1:16">
      <c r="A744" s="5" t="s">
        <v>0</v>
      </c>
      <c r="B744" s="6">
        <v>8.4212490000000004E-3</v>
      </c>
      <c r="C744" s="6">
        <v>1.0899999999999999E-6</v>
      </c>
      <c r="D744" s="6">
        <v>5.0078270000000001E-2</v>
      </c>
      <c r="E744" s="6">
        <v>1.48E-6</v>
      </c>
      <c r="F744" s="7">
        <v>8.2184209999999993</v>
      </c>
      <c r="G744" s="8">
        <v>8.7999999999999995E-2</v>
      </c>
      <c r="H744" s="9"/>
      <c r="I744" s="5"/>
      <c r="J744" s="5"/>
      <c r="K744" s="5"/>
      <c r="P744" s="5"/>
    </row>
    <row r="745" spans="1:16">
      <c r="A745" s="12" t="s">
        <v>26</v>
      </c>
      <c r="B745" s="6">
        <v>8.3196880000000004E-3</v>
      </c>
      <c r="C745" s="6">
        <v>8.23E-7</v>
      </c>
      <c r="D745" s="6">
        <v>4.8945229999999999E-2</v>
      </c>
      <c r="E745" s="6">
        <v>1.5400000000000001E-6</v>
      </c>
      <c r="F745" s="7">
        <v>10.57466</v>
      </c>
      <c r="G745" s="8">
        <v>0.13800000000000001</v>
      </c>
      <c r="H745" s="9"/>
      <c r="I745" s="13">
        <f>(D745/AVERAGE(D744,D748)-1)*1000</f>
        <v>-22.657779274052547</v>
      </c>
      <c r="J745" s="13">
        <f>((I745/1000+1)*(17.75/1000+1)-1)*1000</f>
        <v>-5.3099548561670318</v>
      </c>
      <c r="K745" s="13">
        <f>1000*SQRT((E745/D745)*(E745/D745)+(E744/D744)*(E744/D744)+(E748/D748)*(E748/D748))</f>
        <v>5.3115549821078197E-2</v>
      </c>
      <c r="P745" s="12"/>
    </row>
    <row r="746" spans="1:16">
      <c r="A746" s="12" t="s">
        <v>26</v>
      </c>
      <c r="B746" s="6">
        <v>8.3205410000000007E-3</v>
      </c>
      <c r="C746" s="6">
        <v>7.6300000000000004E-7</v>
      </c>
      <c r="D746" s="6">
        <v>4.8945820000000001E-2</v>
      </c>
      <c r="E746" s="6">
        <v>1.4899999999999999E-6</v>
      </c>
      <c r="F746" s="7">
        <v>10.46025</v>
      </c>
      <c r="G746" s="8">
        <v>0.13600000000000001</v>
      </c>
      <c r="H746" s="9"/>
      <c r="I746" s="13">
        <f>(D746/AVERAGE(D744,D748)-1)*1000</f>
        <v>-22.645998107425513</v>
      </c>
      <c r="J746" s="13">
        <f>((I746/1000+1)*(17.75/1000+1)-1)*1000</f>
        <v>-5.2979645738323589</v>
      </c>
      <c r="K746" s="13">
        <f>1000*SQRT((E746/D746)*(E746/D746)+(E744/D744)*(E744/D744)+(E748/D748)*(E748/D748))</f>
        <v>5.2516657239343602E-2</v>
      </c>
      <c r="P746" s="12"/>
    </row>
    <row r="747" spans="1:16">
      <c r="A747" s="12" t="s">
        <v>26</v>
      </c>
      <c r="B747" s="6">
        <v>8.3195860000000003E-3</v>
      </c>
      <c r="C747" s="6">
        <v>7.2500000000000005E-7</v>
      </c>
      <c r="D747" s="6">
        <v>4.894569E-2</v>
      </c>
      <c r="E747" s="6">
        <v>1.48E-6</v>
      </c>
      <c r="F747" s="7">
        <v>10.47697</v>
      </c>
      <c r="G747" s="8">
        <v>0.129</v>
      </c>
      <c r="H747" s="9"/>
      <c r="I747" s="13">
        <f>(D747/AVERAGE(D744,D748)-1)*1000</f>
        <v>-22.648593957699248</v>
      </c>
      <c r="J747" s="13">
        <f>((I747/1000+1)*(17.75/1000+1)-1)*1000</f>
        <v>-5.3006065004485015</v>
      </c>
      <c r="K747" s="13">
        <f>1000*SQRT((E747/D747)*(E747/D747)+(E744/D744)*(E744/D744)+(E748/D748)*(E748/D748))</f>
        <v>5.2398539083123516E-2</v>
      </c>
      <c r="P747" s="12"/>
    </row>
    <row r="748" spans="1:16">
      <c r="A748" s="5" t="s">
        <v>0</v>
      </c>
      <c r="B748" s="6">
        <v>8.4200149999999994E-3</v>
      </c>
      <c r="C748" s="6">
        <v>8.9199999999999999E-7</v>
      </c>
      <c r="D748" s="6">
        <v>5.0081590000000002E-2</v>
      </c>
      <c r="E748" s="6">
        <v>1.55E-6</v>
      </c>
      <c r="F748" s="7">
        <v>8.1193120000000008</v>
      </c>
      <c r="G748" s="8">
        <v>8.0199999999999994E-2</v>
      </c>
      <c r="H748" s="9"/>
      <c r="I748" s="5"/>
      <c r="J748" s="5"/>
      <c r="K748" s="5"/>
      <c r="P748" s="5"/>
    </row>
    <row r="749" spans="1:16">
      <c r="A749" s="12" t="s">
        <v>26</v>
      </c>
      <c r="B749" s="6">
        <v>8.3195950000000008E-3</v>
      </c>
      <c r="C749" s="6">
        <v>7.5099999999999999E-7</v>
      </c>
      <c r="D749" s="6">
        <v>4.8938049999999997E-2</v>
      </c>
      <c r="E749" s="6">
        <v>1.3400000000000001E-6</v>
      </c>
      <c r="F749" s="7">
        <v>10.24849</v>
      </c>
      <c r="G749" s="8">
        <v>0.125</v>
      </c>
      <c r="H749" s="9"/>
      <c r="I749" s="13">
        <f>(D749/AVERAGE(D748,D752)-1)*1000</f>
        <v>-22.871293504201361</v>
      </c>
      <c r="J749" s="13">
        <f>((I749/1000+1)*(17.75/1000+1)-1)*1000</f>
        <v>-5.5272589639010494</v>
      </c>
      <c r="K749" s="13">
        <f>1000*SQRT((E749/D749)*(E749/D749)+(E748/D748)*(E748/D748)+(E752/D752)*(E752/D752))</f>
        <v>5.2476677464667179E-2</v>
      </c>
      <c r="P749" s="12"/>
    </row>
    <row r="750" spans="1:16">
      <c r="A750" s="12" t="s">
        <v>26</v>
      </c>
      <c r="B750" s="6">
        <v>8.3208450000000003E-3</v>
      </c>
      <c r="C750" s="6">
        <v>8.6700000000000002E-7</v>
      </c>
      <c r="D750" s="6">
        <v>4.893687E-2</v>
      </c>
      <c r="E750" s="6">
        <v>1.4899999999999999E-6</v>
      </c>
      <c r="F750" s="7">
        <v>10.15625</v>
      </c>
      <c r="G750" s="8">
        <v>0.125</v>
      </c>
      <c r="H750" s="9"/>
      <c r="I750" s="13">
        <f>(D750/AVERAGE(D748,D752)-1)*1000</f>
        <v>-22.894854146148891</v>
      </c>
      <c r="J750" s="13">
        <f>((I750/1000+1)*(17.75/1000+1)-1)*1000</f>
        <v>-5.5512378072430923</v>
      </c>
      <c r="K750" s="13">
        <f>1000*SQRT((E750/D750)*(E750/D750)+(E748/D748)*(E748/D748)+(E752/D752)*(E752/D752))</f>
        <v>5.4139593829056518E-2</v>
      </c>
      <c r="P750" s="12"/>
    </row>
    <row r="751" spans="1:16">
      <c r="A751" s="12" t="s">
        <v>26</v>
      </c>
      <c r="B751" s="6">
        <v>8.3224030000000008E-3</v>
      </c>
      <c r="C751" s="6">
        <v>8.2799999999999995E-7</v>
      </c>
      <c r="D751" s="6">
        <v>4.8938910000000002E-2</v>
      </c>
      <c r="E751" s="6">
        <v>1.44E-6</v>
      </c>
      <c r="F751" s="7">
        <v>10.12757</v>
      </c>
      <c r="G751" s="8">
        <v>0.121</v>
      </c>
      <c r="H751" s="9"/>
      <c r="I751" s="13">
        <f>(D751/AVERAGE(D748,D752)-1)*1000</f>
        <v>-22.854122188883498</v>
      </c>
      <c r="J751" s="13">
        <f>((I751/1000+1)*(17.75/1000+1)-1)*1000</f>
        <v>-5.5097828577362895</v>
      </c>
      <c r="K751" s="13">
        <f>1000*SQRT((E751/D751)*(E751/D751)+(E748/D748)*(E748/D748)+(E752/D752)*(E752/D752))</f>
        <v>5.3570977817275066E-2</v>
      </c>
      <c r="P751" s="12"/>
    </row>
    <row r="752" spans="1:16">
      <c r="A752" s="5" t="s">
        <v>0</v>
      </c>
      <c r="B752" s="6">
        <v>8.4227959999999998E-3</v>
      </c>
      <c r="C752" s="6">
        <v>9.3399999999999997E-7</v>
      </c>
      <c r="D752" s="6">
        <v>5.0085459999999998E-2</v>
      </c>
      <c r="E752" s="6">
        <v>1.6199999999999999E-6</v>
      </c>
      <c r="F752" s="7">
        <v>8.1572429999999994</v>
      </c>
      <c r="G752" s="8">
        <v>7.7799999999999994E-2</v>
      </c>
      <c r="H752" s="9"/>
      <c r="I752" s="5"/>
      <c r="J752" s="5"/>
      <c r="K752" s="5"/>
      <c r="P752" s="5"/>
    </row>
    <row r="753" spans="1:16">
      <c r="A753" s="12" t="s">
        <v>26</v>
      </c>
      <c r="B753" s="6">
        <v>8.3223680000000001E-3</v>
      </c>
      <c r="C753" s="6">
        <v>7.1500000000000004E-7</v>
      </c>
      <c r="D753" s="6">
        <v>4.8941680000000001E-2</v>
      </c>
      <c r="E753" s="6">
        <v>1.5200000000000001E-6</v>
      </c>
      <c r="F753" s="7">
        <v>10.48549</v>
      </c>
      <c r="G753" s="8">
        <v>0.13200000000000001</v>
      </c>
      <c r="H753" s="9"/>
      <c r="I753" s="13">
        <f>(D753/AVERAGE(D752,D756)-1)*1000</f>
        <v>-22.724860664698031</v>
      </c>
      <c r="J753" s="13">
        <f>((I753/1000+1)*(17.75/1000+1)-1)*1000</f>
        <v>-5.3782269414964778</v>
      </c>
      <c r="K753" s="13">
        <f>1000*SQRT((E753/D753)*(E753/D753)+(E752/D752)*(E752/D752)+(E756/D756)*(E756/D756))</f>
        <v>5.6974741399166778E-2</v>
      </c>
      <c r="P753" s="12"/>
    </row>
    <row r="754" spans="1:16">
      <c r="A754" s="12" t="s">
        <v>26</v>
      </c>
      <c r="B754" s="6">
        <v>8.3192909999999995E-3</v>
      </c>
      <c r="C754" s="6">
        <v>7.23E-7</v>
      </c>
      <c r="D754" s="6">
        <v>4.893583E-2</v>
      </c>
      <c r="E754" s="6">
        <v>1.4500000000000001E-6</v>
      </c>
      <c r="F754" s="7">
        <v>10.08048</v>
      </c>
      <c r="G754" s="8">
        <v>0.13100000000000001</v>
      </c>
      <c r="H754" s="9"/>
      <c r="I754" s="13">
        <f>(D754/AVERAGE(D752,D756)-1)*1000</f>
        <v>-22.841674381863243</v>
      </c>
      <c r="J754" s="13">
        <f>((I754/1000+1)*(17.75/1000+1)-1)*1000</f>
        <v>-5.4971141021413761</v>
      </c>
      <c r="K754" s="13">
        <f>1000*SQRT((E754/D754)*(E754/D754)+(E752/D752)*(E752/D752)+(E756/D756)*(E756/D756))</f>
        <v>5.6209746724584862E-2</v>
      </c>
      <c r="P754" s="12"/>
    </row>
    <row r="755" spans="1:16">
      <c r="A755" s="12" t="s">
        <v>26</v>
      </c>
      <c r="B755" s="6">
        <v>8.3192170000000003E-3</v>
      </c>
      <c r="C755" s="6">
        <v>9.0500000000000002E-7</v>
      </c>
      <c r="D755" s="6">
        <v>4.8942010000000001E-2</v>
      </c>
      <c r="E755" s="6">
        <v>1.4100000000000001E-6</v>
      </c>
      <c r="F755" s="7">
        <v>10.24442</v>
      </c>
      <c r="G755" s="8">
        <v>0.13</v>
      </c>
      <c r="H755" s="9"/>
      <c r="I755" s="13">
        <f>(D755/AVERAGE(D752,D756)-1)*1000</f>
        <v>-22.718271172960435</v>
      </c>
      <c r="J755" s="13">
        <f>((I755/1000+1)*(17.75/1000+1)-1)*1000</f>
        <v>-5.3715204862805344</v>
      </c>
      <c r="K755" s="13">
        <f>1000*SQRT((E755/D755)*(E755/D755)+(E752/D752)*(E752/D752)+(E756/D756)*(E756/D756))</f>
        <v>5.5781306208388184E-2</v>
      </c>
      <c r="P755" s="12"/>
    </row>
    <row r="756" spans="1:16">
      <c r="A756" s="5" t="s">
        <v>0</v>
      </c>
      <c r="B756" s="6">
        <v>8.4178310000000006E-3</v>
      </c>
      <c r="C756" s="6">
        <v>8.2600000000000001E-7</v>
      </c>
      <c r="D756" s="6">
        <v>5.0074010000000002E-2</v>
      </c>
      <c r="E756" s="6">
        <v>1.7600000000000001E-6</v>
      </c>
      <c r="F756" s="7">
        <v>8.0386360000000003</v>
      </c>
      <c r="G756" s="8">
        <v>7.8399999999999997E-2</v>
      </c>
      <c r="H756" s="9"/>
      <c r="I756" s="5"/>
      <c r="J756" s="5"/>
      <c r="K756" s="5"/>
      <c r="P756" s="5"/>
    </row>
    <row r="757" spans="1:16">
      <c r="A757" s="12" t="s">
        <v>26</v>
      </c>
      <c r="B757" s="6">
        <v>8.3222769999999995E-3</v>
      </c>
      <c r="C757" s="6">
        <v>7.4199999999999995E-7</v>
      </c>
      <c r="D757" s="6">
        <v>4.8941470000000001E-2</v>
      </c>
      <c r="E757" s="6">
        <v>1.2300000000000001E-6</v>
      </c>
      <c r="F757" s="7">
        <v>10.31948</v>
      </c>
      <c r="G757" s="8">
        <v>0.122</v>
      </c>
      <c r="H757" s="9"/>
      <c r="I757" s="13">
        <f>(D757/AVERAGE(D756,D760)-1)*1000</f>
        <v>-22.677045601909196</v>
      </c>
      <c r="J757" s="13">
        <f>((I757/1000+1)*(17.75/1000+1)-1)*1000</f>
        <v>-5.3295631613431427</v>
      </c>
      <c r="K757" s="13">
        <f>1000*SQRT((E757/D757)*(E757/D757)+(E756/D756)*(E756/D756)+(E760/D760)*(E760/D760))</f>
        <v>5.4825063515886049E-2</v>
      </c>
      <c r="P757" s="12"/>
    </row>
    <row r="758" spans="1:16">
      <c r="A758" s="12" t="s">
        <v>26</v>
      </c>
      <c r="B758" s="6">
        <v>8.3221590000000008E-3</v>
      </c>
      <c r="C758" s="6">
        <v>7.9400000000000004E-7</v>
      </c>
      <c r="D758" s="6">
        <v>4.8942270000000003E-2</v>
      </c>
      <c r="E758" s="6">
        <v>1.4500000000000001E-6</v>
      </c>
      <c r="F758" s="7">
        <v>10.406610000000001</v>
      </c>
      <c r="G758" s="8">
        <v>0.13100000000000001</v>
      </c>
      <c r="H758" s="9"/>
      <c r="I758" s="13">
        <f>(D758/AVERAGE(D756,D760)-1)*1000</f>
        <v>-22.661070226353107</v>
      </c>
      <c r="J758" s="13">
        <f>((I758/1000+1)*(17.75/1000+1)-1)*1000</f>
        <v>-5.3133042228709071</v>
      </c>
      <c r="K758" s="13">
        <f>1000*SQRT((E758/D758)*(E758/D758)+(E756/D756)*(E756/D756)+(E760/D760)*(E760/D760))</f>
        <v>5.702552887248051E-2</v>
      </c>
      <c r="P758" s="12"/>
    </row>
    <row r="759" spans="1:16">
      <c r="A759" s="12" t="s">
        <v>26</v>
      </c>
      <c r="B759" s="6">
        <v>8.3236460000000005E-3</v>
      </c>
      <c r="C759" s="6">
        <v>6.8700000000000005E-7</v>
      </c>
      <c r="D759" s="6">
        <v>4.8940829999999998E-2</v>
      </c>
      <c r="E759" s="6">
        <v>1.46E-6</v>
      </c>
      <c r="F759" s="7">
        <v>10.41601</v>
      </c>
      <c r="G759" s="8">
        <v>0.13</v>
      </c>
      <c r="H759" s="9"/>
      <c r="I759" s="13">
        <f>(D759/AVERAGE(D756,D760)-1)*1000</f>
        <v>-22.689825902354134</v>
      </c>
      <c r="J759" s="13">
        <f>((I759/1000+1)*(17.75/1000+1)-1)*1000</f>
        <v>-5.3425703121209311</v>
      </c>
      <c r="K759" s="13">
        <f>1000*SQRT((E759/D759)*(E759/D759)+(E756/D756)*(E756/D756)+(E760/D760)*(E760/D760))</f>
        <v>5.7132406480052023E-2</v>
      </c>
      <c r="P759" s="12"/>
    </row>
    <row r="760" spans="1:16">
      <c r="A760" s="5" t="s">
        <v>0</v>
      </c>
      <c r="B760" s="6">
        <v>8.4220130000000008E-3</v>
      </c>
      <c r="C760" s="6">
        <v>9.3799999999999996E-7</v>
      </c>
      <c r="D760" s="6">
        <v>5.008013E-2</v>
      </c>
      <c r="E760" s="6">
        <v>1.6899999999999999E-6</v>
      </c>
      <c r="F760" s="7">
        <v>8.1456180000000007</v>
      </c>
      <c r="G760" s="8">
        <v>8.14E-2</v>
      </c>
      <c r="H760" s="9"/>
      <c r="I760" s="5"/>
      <c r="J760" s="5"/>
      <c r="K760" s="5"/>
      <c r="P760" s="5"/>
    </row>
    <row r="761" spans="1:16">
      <c r="A761" s="12" t="s">
        <v>26</v>
      </c>
      <c r="B761" s="6">
        <v>8.321897E-3</v>
      </c>
      <c r="C761" s="6">
        <v>6.9699999999999995E-7</v>
      </c>
      <c r="D761" s="6">
        <v>4.8940749999999998E-2</v>
      </c>
      <c r="E761" s="6">
        <v>1.68E-6</v>
      </c>
      <c r="F761" s="7">
        <v>10.511049999999999</v>
      </c>
      <c r="G761" s="8">
        <v>0.14000000000000001</v>
      </c>
      <c r="H761" s="9"/>
      <c r="I761" s="13">
        <f>(D761/AVERAGE(D760,D764)-1)*1000</f>
        <v>-22.757188235566716</v>
      </c>
      <c r="J761" s="13">
        <f>((I761/1000+1)*(17.75/1000+1)-1)*1000</f>
        <v>-5.4111283267480603</v>
      </c>
      <c r="K761" s="13">
        <f>1000*SQRT((E761/D761)*(E761/D761)+(E760/D760)*(E760/D760)+(E764/D764)*(E764/D764))</f>
        <v>5.7995885118920718E-2</v>
      </c>
      <c r="P761" s="12"/>
    </row>
    <row r="762" spans="1:16">
      <c r="A762" s="12" t="s">
        <v>26</v>
      </c>
      <c r="B762" s="6">
        <v>8.3225399999999998E-3</v>
      </c>
      <c r="C762" s="6">
        <v>6.68E-7</v>
      </c>
      <c r="D762" s="6">
        <v>4.8939860000000002E-2</v>
      </c>
      <c r="E762" s="6">
        <v>1.35E-6</v>
      </c>
      <c r="F762" s="7">
        <v>10.46012</v>
      </c>
      <c r="G762" s="8">
        <v>0.13700000000000001</v>
      </c>
      <c r="H762" s="9"/>
      <c r="I762" s="13">
        <f>(D762/AVERAGE(D760,D764)-1)*1000</f>
        <v>-22.774959644923264</v>
      </c>
      <c r="J762" s="13">
        <f>((I762/1000+1)*(17.75/1000+1)-1)*1000</f>
        <v>-5.4292151786207166</v>
      </c>
      <c r="K762" s="13">
        <f>1000*SQRT((E762/D762)*(E762/D762)+(E760/D760)*(E760/D760)+(E764/D764)*(E764/D764))</f>
        <v>5.4277895361282504E-2</v>
      </c>
      <c r="P762" s="12"/>
    </row>
    <row r="763" spans="1:16">
      <c r="A763" s="12" t="s">
        <v>26</v>
      </c>
      <c r="B763" s="6">
        <v>8.3203730000000007E-3</v>
      </c>
      <c r="C763" s="6">
        <v>6.1399999999999997E-7</v>
      </c>
      <c r="D763" s="6">
        <v>4.8942230000000003E-2</v>
      </c>
      <c r="E763" s="6">
        <v>1.5099999999999999E-6</v>
      </c>
      <c r="F763" s="7">
        <v>10.38847</v>
      </c>
      <c r="G763" s="8">
        <v>0.127</v>
      </c>
      <c r="H763" s="9"/>
      <c r="I763" s="13">
        <f>(D763/AVERAGE(D760,D764)-1)*1000</f>
        <v>-22.727635779557829</v>
      </c>
      <c r="J763" s="13">
        <f>((I763/1000+1)*(17.75/1000+1)-1)*1000</f>
        <v>-5.3810513146450578</v>
      </c>
      <c r="K763" s="13">
        <f>1000*SQRT((E763/D763)*(E763/D763)+(E760/D760)*(E760/D760)+(E764/D764)*(E764/D764))</f>
        <v>5.6009407068257709E-2</v>
      </c>
      <c r="P763" s="12"/>
    </row>
    <row r="764" spans="1:16">
      <c r="A764" s="5" t="s">
        <v>0</v>
      </c>
      <c r="B764" s="6">
        <v>8.4188979999999993E-3</v>
      </c>
      <c r="C764" s="6">
        <v>1.1000000000000001E-6</v>
      </c>
      <c r="D764" s="6">
        <v>5.008075E-2</v>
      </c>
      <c r="E764" s="6">
        <v>1.6199999999999999E-6</v>
      </c>
      <c r="F764" s="7">
        <v>8.0427359999999997</v>
      </c>
      <c r="G764" s="8">
        <v>8.3500000000000005E-2</v>
      </c>
      <c r="H764" s="9"/>
      <c r="I764" s="5"/>
      <c r="J764" s="5"/>
      <c r="K764" s="5"/>
      <c r="P764" s="5"/>
    </row>
    <row r="765" spans="1:16">
      <c r="A765" s="12" t="s">
        <v>26</v>
      </c>
      <c r="B765" s="6">
        <v>8.3208220000000003E-3</v>
      </c>
      <c r="C765" s="6">
        <v>7.6599999999999995E-7</v>
      </c>
      <c r="D765" s="6">
        <v>4.8939950000000003E-2</v>
      </c>
      <c r="E765" s="6">
        <v>1.46E-6</v>
      </c>
      <c r="F765" s="7">
        <v>10.29022</v>
      </c>
      <c r="G765" s="8">
        <v>0.13100000000000001</v>
      </c>
      <c r="H765" s="9"/>
      <c r="I765" s="13">
        <f>(D765/AVERAGE(D764,D768)-1)*1000</f>
        <v>-22.759990986379375</v>
      </c>
      <c r="J765" s="13">
        <f>((I765/1000+1)*(17.75/1000+1)-1)*1000</f>
        <v>-5.4139808263876654</v>
      </c>
      <c r="K765" s="13">
        <f>1000*SQRT((E765/D765)*(E765/D765)+(E764/D764)*(E764/D764)+(E768/D768)*(E768/D768))</f>
        <v>5.4972089955607713E-2</v>
      </c>
      <c r="P765" s="12"/>
    </row>
    <row r="766" spans="1:16">
      <c r="A766" s="12" t="s">
        <v>26</v>
      </c>
      <c r="B766" s="6">
        <v>8.3232970000000003E-3</v>
      </c>
      <c r="C766" s="6">
        <v>7.5000000000000002E-7</v>
      </c>
      <c r="D766" s="6">
        <v>4.89384E-2</v>
      </c>
      <c r="E766" s="6">
        <v>1.55E-6</v>
      </c>
      <c r="F766" s="7">
        <v>10.428290000000001</v>
      </c>
      <c r="G766" s="8">
        <v>0.129</v>
      </c>
      <c r="H766" s="9"/>
      <c r="I766" s="13">
        <f>(D766/AVERAGE(D764,D768)-1)*1000</f>
        <v>-22.790941610848158</v>
      </c>
      <c r="J766" s="13">
        <f>((I766/1000+1)*(17.75/1000+1)-1)*1000</f>
        <v>-5.4454808244407404</v>
      </c>
      <c r="K766" s="13">
        <f>1000*SQRT((E766/D766)*(E766/D766)+(E764/D764)*(E764/D764)+(E768/D768)*(E768/D768))</f>
        <v>5.5991957069593236E-2</v>
      </c>
      <c r="P766" s="12"/>
    </row>
    <row r="767" spans="1:16">
      <c r="A767" s="12" t="s">
        <v>26</v>
      </c>
      <c r="B767" s="6">
        <v>8.321218E-3</v>
      </c>
      <c r="C767" s="6">
        <v>7.8700000000000005E-7</v>
      </c>
      <c r="D767" s="6">
        <v>4.8944870000000001E-2</v>
      </c>
      <c r="E767" s="6">
        <v>1.37E-6</v>
      </c>
      <c r="F767" s="7">
        <v>10.49506</v>
      </c>
      <c r="G767" s="8">
        <v>0.126</v>
      </c>
      <c r="H767" s="9"/>
      <c r="I767" s="13">
        <f>(D767/AVERAGE(D764,D768)-1)*1000</f>
        <v>-22.661747713871971</v>
      </c>
      <c r="J767" s="13">
        <f>((I767/1000+1)*(17.75/1000+1)-1)*1000</f>
        <v>-5.313993735793221</v>
      </c>
      <c r="K767" s="13">
        <f>1000*SQRT((E767/D767)*(E767/D767)+(E764/D764)*(E764/D764)+(E768/D768)*(E768/D768))</f>
        <v>5.3994739126507291E-2</v>
      </c>
      <c r="P767" s="12"/>
    </row>
    <row r="768" spans="1:16">
      <c r="A768" s="5" t="s">
        <v>0</v>
      </c>
      <c r="B768" s="6">
        <v>8.4201090000000003E-3</v>
      </c>
      <c r="C768" s="6">
        <v>1.0100000000000001E-6</v>
      </c>
      <c r="D768" s="6">
        <v>5.0078780000000003E-2</v>
      </c>
      <c r="E768" s="6">
        <v>1.6500000000000001E-6</v>
      </c>
      <c r="F768" s="7">
        <v>8.185549</v>
      </c>
      <c r="G768" s="8">
        <v>8.14E-2</v>
      </c>
      <c r="H768" s="9"/>
      <c r="I768" s="5"/>
      <c r="J768" s="5"/>
      <c r="K768" s="5"/>
      <c r="P768" s="5"/>
    </row>
    <row r="769" spans="1:16">
      <c r="A769" s="12" t="s">
        <v>26</v>
      </c>
      <c r="B769" s="6">
        <v>8.3224260000000008E-3</v>
      </c>
      <c r="C769" s="6">
        <v>7.7599999999999996E-7</v>
      </c>
      <c r="D769" s="6">
        <v>4.8944090000000003E-2</v>
      </c>
      <c r="E769" s="6">
        <v>1.4500000000000001E-6</v>
      </c>
      <c r="F769" s="7">
        <v>10.50268</v>
      </c>
      <c r="G769" s="8">
        <v>0.14000000000000001</v>
      </c>
      <c r="H769" s="9"/>
      <c r="I769" s="13">
        <f>(D769/AVERAGE(D768,D772)-1)*1000</f>
        <v>-22.737133664371576</v>
      </c>
      <c r="J769" s="13">
        <f>((I769/1000+1)*(17.75/1000+1)-1)*1000</f>
        <v>-5.3907177869142453</v>
      </c>
      <c r="K769" s="13">
        <f>1000*SQRT((E769/D769)*(E769/D769)+(E768/D768)*(E768/D768)+(E772/D772)*(E772/D772))</f>
        <v>5.7812614352490001E-2</v>
      </c>
      <c r="P769" s="12"/>
    </row>
    <row r="770" spans="1:16">
      <c r="A770" s="12" t="s">
        <v>26</v>
      </c>
      <c r="B770" s="6">
        <v>8.3209600000000005E-3</v>
      </c>
      <c r="C770" s="6">
        <v>6.3099999999999997E-7</v>
      </c>
      <c r="D770" s="6">
        <v>4.8944099999999997E-2</v>
      </c>
      <c r="E770" s="6">
        <v>1.5999999999999999E-6</v>
      </c>
      <c r="F770" s="7">
        <v>10.443</v>
      </c>
      <c r="G770" s="8">
        <v>0.128</v>
      </c>
      <c r="H770" s="9"/>
      <c r="I770" s="13">
        <f>(D770/AVERAGE(D768,D772)-1)*1000</f>
        <v>-22.736933995143758</v>
      </c>
      <c r="J770" s="13">
        <f>((I770/1000+1)*(17.75/1000+1)-1)*1000</f>
        <v>-5.3905145735576587</v>
      </c>
      <c r="K770" s="13">
        <f>1000*SQRT((E770/D770)*(E770/D770)+(E768/D768)*(E768/D768)+(E772/D772)*(E772/D772))</f>
        <v>5.9441392360839791E-2</v>
      </c>
      <c r="P770" s="12"/>
    </row>
    <row r="771" spans="1:16">
      <c r="A771" s="12" t="s">
        <v>26</v>
      </c>
      <c r="B771" s="6">
        <v>8.3202569999999993E-3</v>
      </c>
      <c r="C771" s="6">
        <v>7.0299999999999998E-7</v>
      </c>
      <c r="D771" s="6">
        <v>4.8943609999999999E-2</v>
      </c>
      <c r="E771" s="6">
        <v>1.3999999999999999E-6</v>
      </c>
      <c r="F771" s="7">
        <v>10.3209</v>
      </c>
      <c r="G771" s="8">
        <v>0.129</v>
      </c>
      <c r="H771" s="9"/>
      <c r="I771" s="13">
        <f>(D771/AVERAGE(D768,D772)-1)*1000</f>
        <v>-22.746717787313631</v>
      </c>
      <c r="J771" s="13">
        <f>((I771/1000+1)*(17.75/1000+1)-1)*1000</f>
        <v>-5.4004720280385055</v>
      </c>
      <c r="K771" s="13">
        <f>1000*SQRT((E771/D771)*(E771/D771)+(E768/D768)*(E768/D768)+(E772/D772)*(E772/D772))</f>
        <v>5.7295972669028479E-2</v>
      </c>
      <c r="P771" s="12"/>
    </row>
    <row r="772" spans="1:16">
      <c r="A772" s="5" t="s">
        <v>0</v>
      </c>
      <c r="B772" s="6">
        <v>8.4197549999999993E-3</v>
      </c>
      <c r="C772" s="6">
        <v>9.7499999999999998E-7</v>
      </c>
      <c r="D772" s="6">
        <v>5.008688E-2</v>
      </c>
      <c r="E772" s="6">
        <v>1.86E-6</v>
      </c>
      <c r="F772" s="7">
        <v>8.1337069999999994</v>
      </c>
      <c r="G772" s="8">
        <v>8.0600000000000005E-2</v>
      </c>
      <c r="H772" s="9"/>
      <c r="I772" s="5"/>
      <c r="J772" s="5"/>
      <c r="K772" s="5"/>
      <c r="P772" s="5"/>
    </row>
    <row r="773" spans="1:16">
      <c r="A773" s="12" t="s">
        <v>27</v>
      </c>
      <c r="B773" s="6">
        <v>8.3202329999999998E-3</v>
      </c>
      <c r="C773" s="6">
        <v>7.92E-7</v>
      </c>
      <c r="D773" s="6">
        <v>4.8937620000000001E-2</v>
      </c>
      <c r="E773" s="6">
        <v>1.35E-6</v>
      </c>
      <c r="F773" s="7">
        <v>10.29735</v>
      </c>
      <c r="G773" s="8">
        <v>0.13900000000000001</v>
      </c>
      <c r="H773" s="9"/>
      <c r="I773" s="13">
        <f>(D773/AVERAGE(D772,D776)-1)*1000</f>
        <v>-22.910118433485451</v>
      </c>
      <c r="J773" s="13">
        <f>((I773/1000+1)*(17.75/1000+1)-1)*1000</f>
        <v>-5.5667730356798728</v>
      </c>
      <c r="K773" s="13">
        <f>1000*SQRT((E773/D773)*(E773/D773)+(E772/D772)*(E772/D772)+(E776/D776)*(E776/D776))</f>
        <v>5.4573292396349365E-2</v>
      </c>
      <c r="P773" s="12"/>
    </row>
    <row r="774" spans="1:16">
      <c r="A774" s="12" t="s">
        <v>27</v>
      </c>
      <c r="B774" s="6">
        <v>8.3188949999999998E-3</v>
      </c>
      <c r="C774" s="6">
        <v>8.09E-7</v>
      </c>
      <c r="D774" s="6">
        <v>4.8939879999999998E-2</v>
      </c>
      <c r="E774" s="6">
        <v>1.31E-6</v>
      </c>
      <c r="F774" s="7">
        <v>10.28726</v>
      </c>
      <c r="G774" s="8">
        <v>0.13400000000000001</v>
      </c>
      <c r="H774" s="9"/>
      <c r="I774" s="13">
        <f>(D774/AVERAGE(D772,D776)-1)*1000</f>
        <v>-22.864995210649109</v>
      </c>
      <c r="J774" s="13">
        <f>((I774/1000+1)*(17.75/1000+1)-1)*1000</f>
        <v>-5.5208488756381957</v>
      </c>
      <c r="K774" s="13">
        <f>1000*SQRT((E774/D774)*(E774/D774)+(E772/D772)*(E772/D772)+(E776/D776)*(E776/D776))</f>
        <v>5.4164103868948495E-2</v>
      </c>
      <c r="P774" s="12"/>
    </row>
    <row r="775" spans="1:16">
      <c r="A775" s="12" t="s">
        <v>27</v>
      </c>
      <c r="B775" s="6">
        <v>8.3218449999999996E-3</v>
      </c>
      <c r="C775" s="6">
        <v>7.1900000000000002E-7</v>
      </c>
      <c r="D775" s="6">
        <v>4.893426E-2</v>
      </c>
      <c r="E775" s="6">
        <v>1.3E-6</v>
      </c>
      <c r="F775" s="7">
        <v>10.337400000000001</v>
      </c>
      <c r="G775" s="8">
        <v>0.13400000000000001</v>
      </c>
      <c r="H775" s="9"/>
      <c r="I775" s="13">
        <f>(D775/AVERAGE(D772,D776)-1)*1000</f>
        <v>-22.977204286905859</v>
      </c>
      <c r="J775" s="13">
        <f>((I775/1000+1)*(17.75/1000+1)-1)*1000</f>
        <v>-5.635049662998548</v>
      </c>
      <c r="K775" s="13">
        <f>1000*SQRT((E775/D775)*(E775/D775)+(E772/D772)*(E772/D772)+(E776/D776)*(E776/D776))</f>
        <v>5.4064915027515911E-2</v>
      </c>
      <c r="P775" s="12"/>
    </row>
    <row r="776" spans="1:16">
      <c r="A776" s="5" t="s">
        <v>0</v>
      </c>
      <c r="B776" s="6">
        <v>8.4182849999999993E-3</v>
      </c>
      <c r="C776" s="6">
        <v>9.1299999999999998E-7</v>
      </c>
      <c r="D776" s="6">
        <v>5.0083269999999999E-2</v>
      </c>
      <c r="E776" s="6">
        <v>1.4500000000000001E-6</v>
      </c>
      <c r="F776" s="7">
        <v>7.9408110000000001</v>
      </c>
      <c r="G776" s="8">
        <v>7.7499999999999999E-2</v>
      </c>
      <c r="H776" s="9"/>
      <c r="I776" s="5"/>
      <c r="J776" s="5"/>
      <c r="K776" s="5"/>
      <c r="P776" s="5"/>
    </row>
    <row r="777" spans="1:16">
      <c r="A777" s="12" t="s">
        <v>27</v>
      </c>
      <c r="B777" s="6">
        <v>8.3189460000000007E-3</v>
      </c>
      <c r="C777" s="6">
        <v>8.0200000000000001E-7</v>
      </c>
      <c r="D777" s="6">
        <v>4.8939249999999997E-2</v>
      </c>
      <c r="E777" s="6">
        <v>1.55E-6</v>
      </c>
      <c r="F777" s="7">
        <v>10.076890000000001</v>
      </c>
      <c r="G777" s="8">
        <v>0.124</v>
      </c>
      <c r="H777" s="9"/>
      <c r="I777" s="13">
        <f>(D777/AVERAGE(D776,D780)-1)*1000</f>
        <v>-22.84167546285709</v>
      </c>
      <c r="J777" s="13">
        <f>((I777/1000+1)*(17.75/1000+1)-1)*1000</f>
        <v>-5.4971152023228775</v>
      </c>
      <c r="K777" s="13">
        <f>1000*SQRT((E777/D777)*(E777/D777)+(E776/D776)*(E776/D776)+(E780/D780)*(E780/D780))</f>
        <v>5.3023812967832165E-2</v>
      </c>
      <c r="P777" s="12"/>
    </row>
    <row r="778" spans="1:16">
      <c r="A778" s="12" t="s">
        <v>27</v>
      </c>
      <c r="B778" s="6">
        <v>8.3187399999999998E-3</v>
      </c>
      <c r="C778" s="6">
        <v>7.5700000000000002E-7</v>
      </c>
      <c r="D778" s="6">
        <v>4.8937429999999997E-2</v>
      </c>
      <c r="E778" s="6">
        <v>1.5400000000000001E-6</v>
      </c>
      <c r="F778" s="7">
        <v>10.17205</v>
      </c>
      <c r="G778" s="8">
        <v>0.13700000000000001</v>
      </c>
      <c r="H778" s="9"/>
      <c r="I778" s="13">
        <f>(D778/AVERAGE(D776,D780)-1)*1000</f>
        <v>-22.878014968482073</v>
      </c>
      <c r="J778" s="13">
        <f>((I778/1000+1)*(17.75/1000+1)-1)*1000</f>
        <v>-5.5340997341727372</v>
      </c>
      <c r="K778" s="13">
        <f>1000*SQRT((E778/D778)*(E778/D778)+(E776/D776)*(E776/D776)+(E780/D780)*(E780/D780))</f>
        <v>5.2902710581770929E-2</v>
      </c>
      <c r="P778" s="12"/>
    </row>
    <row r="779" spans="1:16">
      <c r="A779" s="12" t="s">
        <v>27</v>
      </c>
      <c r="B779" s="6">
        <v>8.3183119999999996E-3</v>
      </c>
      <c r="C779" s="6">
        <v>7.8400000000000003E-7</v>
      </c>
      <c r="D779" s="6">
        <v>4.8933039999999997E-2</v>
      </c>
      <c r="E779" s="6">
        <v>1.28E-6</v>
      </c>
      <c r="F779" s="7">
        <v>9.9848470000000002</v>
      </c>
      <c r="G779" s="8">
        <v>0.12</v>
      </c>
      <c r="H779" s="9"/>
      <c r="I779" s="13">
        <f>(D779/AVERAGE(D776,D780)-1)*1000</f>
        <v>-22.965669050731385</v>
      </c>
      <c r="J779" s="13">
        <f>((I779/1000+1)*(17.75/1000+1)-1)*1000</f>
        <v>-5.6233096763819157</v>
      </c>
      <c r="K779" s="13">
        <f>1000*SQRT((E779/D779)*(E779/D779)+(E776/D776)*(E776/D776)+(E780/D780)*(E780/D780))</f>
        <v>4.9926600149184062E-2</v>
      </c>
      <c r="P779" s="12"/>
    </row>
    <row r="780" spans="1:16">
      <c r="A780" s="5" t="s">
        <v>0</v>
      </c>
      <c r="B780" s="6">
        <v>8.4205740000000001E-3</v>
      </c>
      <c r="C780" s="6">
        <v>1.02E-6</v>
      </c>
      <c r="D780" s="6">
        <v>5.0083200000000001E-2</v>
      </c>
      <c r="E780" s="6">
        <v>1.5600000000000001E-6</v>
      </c>
      <c r="F780" s="7">
        <v>7.8800920000000003</v>
      </c>
      <c r="G780" s="8">
        <v>7.9500000000000001E-2</v>
      </c>
      <c r="H780" s="9"/>
      <c r="I780" s="5"/>
      <c r="J780" s="5"/>
      <c r="K780" s="5"/>
      <c r="P780" s="5"/>
    </row>
    <row r="781" spans="1:16">
      <c r="A781" s="12" t="s">
        <v>27</v>
      </c>
      <c r="B781" s="6">
        <v>8.3226210000000005E-3</v>
      </c>
      <c r="C781" s="6">
        <v>6.5600000000000005E-7</v>
      </c>
      <c r="D781" s="6">
        <v>4.8937189999999998E-2</v>
      </c>
      <c r="E781" s="6">
        <v>1.4699999999999999E-6</v>
      </c>
      <c r="F781" s="7">
        <v>10.213990000000001</v>
      </c>
      <c r="G781" s="8">
        <v>0.13600000000000001</v>
      </c>
      <c r="H781" s="9"/>
      <c r="I781" s="13">
        <f>(D781/AVERAGE(D780,D784)-1)*1000</f>
        <v>-22.758123040698798</v>
      </c>
      <c r="J781" s="13">
        <f>((I781/1000+1)*(17.75/1000+1)-1)*1000</f>
        <v>-5.4120797246712815</v>
      </c>
      <c r="K781" s="13">
        <f>1000*SQRT((E781/D781)*(E781/D781)+(E780/D780)*(E780/D780)+(E784/D784)*(E784/D784))</f>
        <v>5.5249892766926767E-2</v>
      </c>
      <c r="P781" s="12"/>
    </row>
    <row r="782" spans="1:16">
      <c r="A782" s="12" t="s">
        <v>27</v>
      </c>
      <c r="B782" s="6">
        <v>8.3195979999999992E-3</v>
      </c>
      <c r="C782" s="6">
        <v>8.7700000000000003E-7</v>
      </c>
      <c r="D782" s="6">
        <v>4.8939499999999997E-2</v>
      </c>
      <c r="E782" s="6">
        <v>1.5600000000000001E-6</v>
      </c>
      <c r="F782" s="7">
        <v>10.248559999999999</v>
      </c>
      <c r="G782" s="8">
        <v>0.124</v>
      </c>
      <c r="H782" s="9"/>
      <c r="I782" s="13">
        <f>(D782/AVERAGE(D780,D784)-1)*1000</f>
        <v>-22.711993936519015</v>
      </c>
      <c r="J782" s="13">
        <f>((I782/1000+1)*(17.75/1000+1)-1)*1000</f>
        <v>-5.3651318288923111</v>
      </c>
      <c r="K782" s="13">
        <f>1000*SQRT((E782/D782)*(E782/D782)+(E780/D780)*(E780/D780)+(E784/D784)*(E784/D784))</f>
        <v>5.6270099840606172E-2</v>
      </c>
      <c r="P782" s="12"/>
    </row>
    <row r="783" spans="1:16">
      <c r="A783" s="12" t="s">
        <v>27</v>
      </c>
      <c r="B783" s="6">
        <v>8.3211129999999998E-3</v>
      </c>
      <c r="C783" s="6">
        <v>7.5099999999999999E-7</v>
      </c>
      <c r="D783" s="6">
        <v>4.893873E-2</v>
      </c>
      <c r="E783" s="6">
        <v>1.26E-6</v>
      </c>
      <c r="F783" s="7">
        <v>10.32602</v>
      </c>
      <c r="G783" s="8">
        <v>0.13500000000000001</v>
      </c>
      <c r="H783" s="9"/>
      <c r="I783" s="13">
        <f>(D783/AVERAGE(D780,D784)-1)*1000</f>
        <v>-22.72737030457894</v>
      </c>
      <c r="J783" s="13">
        <f>((I783/1000+1)*(17.75/1000+1)-1)*1000</f>
        <v>-5.3807811274853012</v>
      </c>
      <c r="K783" s="13">
        <f>1000*SQRT((E783/D783)*(E783/D783)+(E780/D780)*(E780/D780)+(E784/D784)*(E784/D784))</f>
        <v>5.3038854608146793E-2</v>
      </c>
      <c r="P783" s="12"/>
    </row>
    <row r="784" spans="1:16">
      <c r="A784" s="5" t="s">
        <v>0</v>
      </c>
      <c r="B784" s="6">
        <v>8.4174430000000001E-3</v>
      </c>
      <c r="C784" s="6">
        <v>9.5799999999999998E-7</v>
      </c>
      <c r="D784" s="6">
        <v>5.0070490000000002E-2</v>
      </c>
      <c r="E784" s="6">
        <v>1.72E-6</v>
      </c>
      <c r="F784" s="7">
        <v>7.8415540000000004</v>
      </c>
      <c r="G784" s="8">
        <v>7.5399999999999995E-2</v>
      </c>
      <c r="H784" s="9"/>
      <c r="I784" s="5"/>
      <c r="J784" s="5"/>
      <c r="K784" s="5"/>
      <c r="P784" s="5"/>
    </row>
    <row r="785" spans="1:16">
      <c r="A785" s="12" t="s">
        <v>27</v>
      </c>
      <c r="B785" s="6">
        <v>8.3170210000000008E-3</v>
      </c>
      <c r="C785" s="6">
        <v>7.4799999999999997E-7</v>
      </c>
      <c r="D785" s="6">
        <v>4.8940659999999997E-2</v>
      </c>
      <c r="E785" s="6">
        <v>1.44E-6</v>
      </c>
      <c r="F785" s="7">
        <v>10.14127</v>
      </c>
      <c r="G785" s="8">
        <v>0.127</v>
      </c>
      <c r="H785" s="9"/>
      <c r="I785" s="13">
        <f>(D785/AVERAGE(D784,D788)-1)*1000</f>
        <v>-22.687756144113891</v>
      </c>
      <c r="J785" s="13">
        <f>((I785/1000+1)*(17.75/1000+1)-1)*1000</f>
        <v>-5.3404638156719919</v>
      </c>
      <c r="K785" s="13">
        <f>1000*SQRT((E785/D785)*(E785/D785)+(E784/D784)*(E784/D784)+(E788/D788)*(E788/D788))</f>
        <v>5.6670348698324977E-2</v>
      </c>
      <c r="P785" s="12"/>
    </row>
    <row r="786" spans="1:16">
      <c r="A786" s="12" t="s">
        <v>27</v>
      </c>
      <c r="B786" s="6">
        <v>8.319E-3</v>
      </c>
      <c r="C786" s="6">
        <v>7.8299999999999996E-7</v>
      </c>
      <c r="D786" s="6">
        <v>4.8937679999999997E-2</v>
      </c>
      <c r="E786" s="6">
        <v>1.3999999999999999E-6</v>
      </c>
      <c r="F786" s="7">
        <v>9.8413920000000008</v>
      </c>
      <c r="G786" s="8">
        <v>0.11799999999999999</v>
      </c>
      <c r="H786" s="9"/>
      <c r="I786" s="13">
        <f>(D786/AVERAGE(D784,D788)-1)*1000</f>
        <v>-22.747264750795694</v>
      </c>
      <c r="J786" s="13">
        <f>((I786/1000+1)*(17.75/1000+1)-1)*1000</f>
        <v>-5.4010287001223789</v>
      </c>
      <c r="K786" s="13">
        <f>1000*SQRT((E786/D786)*(E786/D786)+(E784/D784)*(E784/D784)+(E788/D788)*(E788/D788))</f>
        <v>5.6251219194946647E-2</v>
      </c>
      <c r="P786" s="12"/>
    </row>
    <row r="787" spans="1:16">
      <c r="A787" s="12" t="s">
        <v>27</v>
      </c>
      <c r="B787" s="6">
        <v>8.3195390000000008E-3</v>
      </c>
      <c r="C787" s="6">
        <v>7.8400000000000003E-7</v>
      </c>
      <c r="D787" s="6">
        <v>4.8940110000000002E-2</v>
      </c>
      <c r="E787" s="6">
        <v>1.2500000000000001E-6</v>
      </c>
      <c r="F787" s="7">
        <v>10.146520000000001</v>
      </c>
      <c r="G787" s="8">
        <v>0.128</v>
      </c>
      <c r="H787" s="9"/>
      <c r="I787" s="13">
        <f>(D787/AVERAGE(D784,D788)-1)*1000</f>
        <v>-22.69873927621946</v>
      </c>
      <c r="J787" s="13">
        <f>((I787/1000+1)*(17.75/1000+1)-1)*1000</f>
        <v>-5.3516418983724501</v>
      </c>
      <c r="K787" s="13">
        <f>1000*SQRT((E787/D787)*(E787/D787)+(E784/D784)*(E784/D784)+(E788/D788)*(E788/D788))</f>
        <v>5.4755428310753994E-2</v>
      </c>
      <c r="P787" s="12"/>
    </row>
    <row r="788" spans="1:16">
      <c r="A788" s="5" t="s">
        <v>0</v>
      </c>
      <c r="B788" s="6">
        <v>8.4189880000000005E-3</v>
      </c>
      <c r="C788" s="6">
        <v>8.6499999999999998E-7</v>
      </c>
      <c r="D788" s="6">
        <v>5.0083089999999997E-2</v>
      </c>
      <c r="E788" s="6">
        <v>1.7099999999999999E-6</v>
      </c>
      <c r="F788" s="7">
        <v>8.0391480000000008</v>
      </c>
      <c r="G788" s="8">
        <v>7.6300000000000007E-2</v>
      </c>
      <c r="H788" s="9"/>
      <c r="I788" s="5"/>
      <c r="J788" s="5"/>
      <c r="K788" s="5"/>
      <c r="P788" s="5"/>
    </row>
    <row r="789" spans="1:16">
      <c r="A789" s="12" t="s">
        <v>27</v>
      </c>
      <c r="B789" s="6">
        <v>8.3201360000000005E-3</v>
      </c>
      <c r="C789" s="6">
        <v>7.3099999999999997E-7</v>
      </c>
      <c r="D789" s="6">
        <v>4.893484E-2</v>
      </c>
      <c r="E789" s="6">
        <v>1.35E-6</v>
      </c>
      <c r="F789" s="7">
        <v>10.048349999999999</v>
      </c>
      <c r="G789" s="8">
        <v>0.13</v>
      </c>
      <c r="H789" s="9"/>
      <c r="I789" s="13">
        <f>(D789/AVERAGE(D788,D792)-1)*1000</f>
        <v>-22.869247457100506</v>
      </c>
      <c r="J789" s="13">
        <f>((I789/1000+1)*(17.75/1000+1)-1)*1000</f>
        <v>-5.5251765994640545</v>
      </c>
      <c r="K789" s="13">
        <f>1000*SQRT((E789/D789)*(E789/D789)+(E788/D788)*(E788/D788)+(E792/D792)*(E792/D792))</f>
        <v>5.536935079897292E-2</v>
      </c>
      <c r="P789" s="12"/>
    </row>
    <row r="790" spans="1:16">
      <c r="A790" s="12" t="s">
        <v>27</v>
      </c>
      <c r="B790" s="6">
        <v>8.3209879999999996E-3</v>
      </c>
      <c r="C790" s="6">
        <v>8.5700000000000001E-7</v>
      </c>
      <c r="D790" s="6">
        <v>4.8937929999999998E-2</v>
      </c>
      <c r="E790" s="6">
        <v>1.3400000000000001E-6</v>
      </c>
      <c r="F790" s="7">
        <v>10.127269999999999</v>
      </c>
      <c r="G790" s="8">
        <v>0.13700000000000001</v>
      </c>
      <c r="H790" s="9"/>
      <c r="I790" s="13">
        <f>(D790/AVERAGE(D788,D792)-1)*1000</f>
        <v>-22.807546345472108</v>
      </c>
      <c r="J790" s="13">
        <f>((I790/1000+1)*(17.75/1000+1)-1)*1000</f>
        <v>-5.4623802931043075</v>
      </c>
      <c r="K790" s="13">
        <f>1000*SQRT((E790/D790)*(E790/D790)+(E788/D788)*(E788/D788)+(E792/D792)*(E792/D792))</f>
        <v>5.5266959355585732E-2</v>
      </c>
      <c r="P790" s="12"/>
    </row>
    <row r="791" spans="1:16">
      <c r="A791" s="12" t="s">
        <v>27</v>
      </c>
      <c r="B791" s="6">
        <v>8.3204980000000008E-3</v>
      </c>
      <c r="C791" s="6">
        <v>6.7899999999999998E-7</v>
      </c>
      <c r="D791" s="6">
        <v>4.893774E-2</v>
      </c>
      <c r="E791" s="6">
        <v>1.42E-6</v>
      </c>
      <c r="F791" s="7">
        <v>10.162699999999999</v>
      </c>
      <c r="G791" s="8">
        <v>0.14000000000000001</v>
      </c>
      <c r="H791" s="9"/>
      <c r="I791" s="13">
        <f>(D791/AVERAGE(D788,D792)-1)*1000</f>
        <v>-22.811340264957348</v>
      </c>
      <c r="J791" s="13">
        <f>((I791/1000+1)*(17.75/1000+1)-1)*1000</f>
        <v>-5.466241554660356</v>
      </c>
      <c r="K791" s="13">
        <f>1000*SQRT((E791/D791)*(E791/D791)+(E788/D788)*(E788/D788)+(E792/D792)*(E792/D792))</f>
        <v>5.609490567160548E-2</v>
      </c>
      <c r="P791" s="12"/>
    </row>
    <row r="792" spans="1:16">
      <c r="A792" s="5" t="s">
        <v>0</v>
      </c>
      <c r="B792" s="6">
        <v>8.4192050000000008E-3</v>
      </c>
      <c r="C792" s="6">
        <v>8.9599999999999998E-7</v>
      </c>
      <c r="D792" s="6">
        <v>5.0077179999999999E-2</v>
      </c>
      <c r="E792" s="6">
        <v>1.6899999999999999E-6</v>
      </c>
      <c r="F792" s="7">
        <v>8.0668550000000003</v>
      </c>
      <c r="G792" s="8">
        <v>8.3199999999999996E-2</v>
      </c>
      <c r="H792" s="9"/>
      <c r="I792" s="5"/>
      <c r="J792" s="5"/>
      <c r="K792" s="5"/>
      <c r="P792" s="5"/>
    </row>
    <row r="793" spans="1:16">
      <c r="A793" s="12" t="s">
        <v>27</v>
      </c>
      <c r="B793" s="6">
        <v>8.3186430000000006E-3</v>
      </c>
      <c r="C793" s="6">
        <v>7.6000000000000003E-7</v>
      </c>
      <c r="D793" s="6">
        <v>4.8936460000000001E-2</v>
      </c>
      <c r="E793" s="6">
        <v>1.4500000000000001E-6</v>
      </c>
      <c r="F793" s="7">
        <v>10.167960000000001</v>
      </c>
      <c r="G793" s="8">
        <v>0.128</v>
      </c>
      <c r="H793" s="9"/>
      <c r="I793" s="13">
        <f>(D793/AVERAGE(D792,D796)-1)*1000</f>
        <v>-22.806069384390113</v>
      </c>
      <c r="J793" s="13">
        <f>((I793/1000+1)*(17.75/1000+1)-1)*1000</f>
        <v>-5.4608771159631031</v>
      </c>
      <c r="K793" s="13">
        <f>1000*SQRT((E793/D793)*(E793/D793)+(E792/D792)*(E792/D792)+(E796/D796)*(E796/D796))</f>
        <v>5.4769413979324333E-2</v>
      </c>
      <c r="P793" s="12"/>
    </row>
    <row r="794" spans="1:16">
      <c r="A794" s="12" t="s">
        <v>27</v>
      </c>
      <c r="B794" s="6">
        <v>8.3204379999999994E-3</v>
      </c>
      <c r="C794" s="6">
        <v>9.4099999999999997E-7</v>
      </c>
      <c r="D794" s="6">
        <v>4.8938130000000003E-2</v>
      </c>
      <c r="E794" s="6">
        <v>1.3999999999999999E-6</v>
      </c>
      <c r="F794" s="7">
        <v>10.198930000000001</v>
      </c>
      <c r="G794" s="8">
        <v>0.13200000000000001</v>
      </c>
      <c r="H794" s="9"/>
      <c r="I794" s="13">
        <f>(D794/AVERAGE(D792,D796)-1)*1000</f>
        <v>-22.772721776816329</v>
      </c>
      <c r="J794" s="13">
        <f>((I794/1000+1)*(17.75/1000+1)-1)*1000</f>
        <v>-5.4269375883548854</v>
      </c>
      <c r="K794" s="13">
        <f>1000*SQRT((E794/D794)*(E794/D794)+(E792/D792)*(E792/D792)+(E796/D796)*(E796/D796))</f>
        <v>5.4222950456826589E-2</v>
      </c>
      <c r="P794" s="12"/>
    </row>
    <row r="795" spans="1:16">
      <c r="A795" s="12" t="s">
        <v>27</v>
      </c>
      <c r="B795" s="6">
        <v>8.3215770000000001E-3</v>
      </c>
      <c r="C795" s="6">
        <v>8.6799999999999999E-7</v>
      </c>
      <c r="D795" s="6">
        <v>4.894105E-2</v>
      </c>
      <c r="E795" s="6">
        <v>1.42E-6</v>
      </c>
      <c r="F795" s="7">
        <v>10.13306</v>
      </c>
      <c r="G795" s="8">
        <v>0.129</v>
      </c>
      <c r="H795" s="9"/>
      <c r="I795" s="13">
        <f>(D795/AVERAGE(D792,D796)-1)*1000</f>
        <v>-22.714413385130584</v>
      </c>
      <c r="J795" s="13">
        <f>((I795/1000+1)*(17.75/1000+1)-1)*1000</f>
        <v>-5.3675942227167095</v>
      </c>
      <c r="K795" s="13">
        <f>1000*SQRT((E795/D795)*(E795/D795)+(E792/D792)*(E792/D792)+(E796/D796)*(E796/D796))</f>
        <v>5.4438750331120438E-2</v>
      </c>
      <c r="P795" s="12"/>
    </row>
    <row r="796" spans="1:16">
      <c r="A796" s="5" t="s">
        <v>0</v>
      </c>
      <c r="B796" s="6">
        <v>8.4186160000000003E-3</v>
      </c>
      <c r="C796" s="6">
        <v>8.5099999999999998E-7</v>
      </c>
      <c r="D796" s="6">
        <v>5.0079930000000002E-2</v>
      </c>
      <c r="E796" s="6">
        <v>1.57E-6</v>
      </c>
      <c r="F796" s="7">
        <v>7.961741</v>
      </c>
      <c r="G796" s="8">
        <v>8.4500000000000006E-2</v>
      </c>
      <c r="H796" s="9"/>
      <c r="I796" s="5"/>
      <c r="J796" s="5"/>
      <c r="K796" s="5"/>
      <c r="P796" s="5"/>
    </row>
    <row r="797" spans="1:16">
      <c r="A797" s="12" t="s">
        <v>27</v>
      </c>
      <c r="B797" s="6">
        <v>8.3198230000000005E-3</v>
      </c>
      <c r="C797" s="6">
        <v>6.8700000000000005E-7</v>
      </c>
      <c r="D797" s="6">
        <v>4.8935890000000003E-2</v>
      </c>
      <c r="E797" s="6">
        <v>1.48E-6</v>
      </c>
      <c r="F797" s="7">
        <v>10.133150000000001</v>
      </c>
      <c r="G797" s="8">
        <v>0.11799999999999999</v>
      </c>
      <c r="H797" s="9"/>
      <c r="I797" s="13">
        <f>(D797/AVERAGE(D796,D800)-1)*1000</f>
        <v>-22.878035592270642</v>
      </c>
      <c r="J797" s="13">
        <f>((I797/1000+1)*(17.75/1000+1)-1)*1000</f>
        <v>-5.5341207240334755</v>
      </c>
      <c r="K797" s="13">
        <f>1000*SQRT((E797/D797)*(E797/D797)+(E796/D796)*(E796/D796)+(E800/D800)*(E800/D800))</f>
        <v>5.8691469201654918E-2</v>
      </c>
      <c r="P797" s="12"/>
    </row>
    <row r="798" spans="1:16">
      <c r="A798" s="12" t="s">
        <v>27</v>
      </c>
      <c r="B798" s="6">
        <v>8.3174970000000001E-3</v>
      </c>
      <c r="C798" s="6">
        <v>7.3600000000000003E-7</v>
      </c>
      <c r="D798" s="6">
        <v>4.8937689999999999E-2</v>
      </c>
      <c r="E798" s="6">
        <v>1.3999999999999999E-6</v>
      </c>
      <c r="F798" s="7">
        <v>9.8391500000000001</v>
      </c>
      <c r="G798" s="8">
        <v>0.11700000000000001</v>
      </c>
      <c r="H798" s="9"/>
      <c r="I798" s="13">
        <f>(D798/AVERAGE(D796,D800)-1)*1000</f>
        <v>-22.842094291602997</v>
      </c>
      <c r="J798" s="13">
        <f>((I798/1000+1)*(17.75/1000+1)-1)*1000</f>
        <v>-5.4975414652790322</v>
      </c>
      <c r="K798" s="13">
        <f>1000*SQRT((E798/D798)*(E798/D798)+(E796/D796)*(E796/D796)+(E800/D800)*(E800/D800))</f>
        <v>5.7865505589331984E-2</v>
      </c>
      <c r="P798" s="12"/>
    </row>
    <row r="799" spans="1:16">
      <c r="A799" s="12" t="s">
        <v>27</v>
      </c>
      <c r="B799" s="6">
        <v>8.3186660000000006E-3</v>
      </c>
      <c r="C799" s="6">
        <v>8.2799999999999995E-7</v>
      </c>
      <c r="D799" s="6">
        <v>4.8943260000000002E-2</v>
      </c>
      <c r="E799" s="6">
        <v>1.5E-6</v>
      </c>
      <c r="F799" s="7">
        <v>10.132389999999999</v>
      </c>
      <c r="G799" s="8">
        <v>0.121</v>
      </c>
      <c r="H799" s="9"/>
      <c r="I799" s="13">
        <f>(D799/AVERAGE(D796,D800)-1)*1000</f>
        <v>-22.730875933425487</v>
      </c>
      <c r="J799" s="13">
        <f>((I799/1000+1)*(17.75/1000+1)-1)*1000</f>
        <v>-5.3843489812438472</v>
      </c>
      <c r="K799" s="13">
        <f>1000*SQRT((E799/D799)*(E799/D799)+(E796/D796)*(E796/D796)+(E800/D800)*(E800/D800))</f>
        <v>5.8900710412038544E-2</v>
      </c>
      <c r="P799" s="12"/>
    </row>
    <row r="800" spans="1:16">
      <c r="A800" s="5" t="s">
        <v>0</v>
      </c>
      <c r="B800" s="6">
        <v>8.4171349999999992E-3</v>
      </c>
      <c r="C800" s="6">
        <v>9.78E-7</v>
      </c>
      <c r="D800" s="6">
        <v>5.0083389999999998E-2</v>
      </c>
      <c r="E800" s="6">
        <v>1.9700000000000002E-6</v>
      </c>
      <c r="F800" s="7">
        <v>7.9516640000000001</v>
      </c>
      <c r="G800" s="8">
        <v>7.9100000000000004E-2</v>
      </c>
      <c r="H800" s="9"/>
      <c r="I800" s="5"/>
      <c r="J800" s="5"/>
      <c r="K800" s="5"/>
      <c r="P800" s="5"/>
    </row>
    <row r="801" spans="1:16">
      <c r="A801" s="12" t="s">
        <v>27</v>
      </c>
      <c r="B801" s="6">
        <v>8.3185680000000001E-3</v>
      </c>
      <c r="C801" s="6">
        <v>8.4200000000000005E-7</v>
      </c>
      <c r="D801" s="6">
        <v>4.8941499999999999E-2</v>
      </c>
      <c r="E801" s="6">
        <v>1.42E-6</v>
      </c>
      <c r="F801" s="7">
        <v>10.11558</v>
      </c>
      <c r="G801" s="8">
        <v>0.127</v>
      </c>
      <c r="H801" s="9"/>
      <c r="I801" s="13">
        <f>(D801/AVERAGE(D800,D804)-1)*1000</f>
        <v>-22.751383710879036</v>
      </c>
      <c r="J801" s="13">
        <f>((I801/1000+1)*(17.75/1000+1)-1)*1000</f>
        <v>-5.4052207717472101</v>
      </c>
      <c r="K801" s="13">
        <f>1000*SQRT((E801/D801)*(E801/D801)+(E800/D800)*(E800/D800)+(E804/D804)*(E804/D804))</f>
        <v>5.8723540658320604E-2</v>
      </c>
      <c r="P801" s="12"/>
    </row>
    <row r="802" spans="1:16">
      <c r="A802" s="12" t="s">
        <v>27</v>
      </c>
      <c r="B802" s="6">
        <v>8.3187710000000008E-3</v>
      </c>
      <c r="C802" s="6">
        <v>7.6599999999999995E-7</v>
      </c>
      <c r="D802" s="6">
        <v>4.8941949999999998E-2</v>
      </c>
      <c r="E802" s="6">
        <v>1.5E-6</v>
      </c>
      <c r="F802" s="7">
        <v>9.9857969999999998</v>
      </c>
      <c r="G802" s="8">
        <v>0.121</v>
      </c>
      <c r="H802" s="9"/>
      <c r="I802" s="13">
        <f>(D802/AVERAGE(D800,D804)-1)*1000</f>
        <v>-22.742398251149986</v>
      </c>
      <c r="J802" s="13">
        <f>((I802/1000+1)*(17.75/1000+1)-1)*1000</f>
        <v>-5.3960758201079262</v>
      </c>
      <c r="K802" s="13">
        <f>1000*SQRT((E802/D802)*(E802/D802)+(E800/D800)*(E800/D800)+(E804/D804)*(E804/D804))</f>
        <v>5.954798465441398E-2</v>
      </c>
      <c r="P802" s="12"/>
    </row>
    <row r="803" spans="1:16">
      <c r="A803" s="12" t="s">
        <v>27</v>
      </c>
      <c r="B803" s="6">
        <v>8.3207109999999997E-3</v>
      </c>
      <c r="C803" s="6">
        <v>7.8800000000000002E-7</v>
      </c>
      <c r="D803" s="6">
        <v>4.8940490000000003E-2</v>
      </c>
      <c r="E803" s="6">
        <v>1.48E-6</v>
      </c>
      <c r="F803" s="7">
        <v>10.175990000000001</v>
      </c>
      <c r="G803" s="8">
        <v>0.129</v>
      </c>
      <c r="H803" s="9"/>
      <c r="I803" s="13">
        <f>(D803/AVERAGE(D800,D804)-1)*1000</f>
        <v>-22.771551076048667</v>
      </c>
      <c r="J803" s="13">
        <f>((I803/1000+1)*(17.75/1000+1)-1)*1000</f>
        <v>-5.4257461076485658</v>
      </c>
      <c r="K803" s="13">
        <f>1000*SQRT((E803/D803)*(E803/D803)+(E800/D800)*(E800/D800)+(E804/D804)*(E804/D804))</f>
        <v>5.9339153406142951E-2</v>
      </c>
      <c r="P803" s="12"/>
    </row>
    <row r="804" spans="1:16">
      <c r="A804" s="5" t="s">
        <v>0</v>
      </c>
      <c r="B804" s="6">
        <v>8.4198539999999992E-3</v>
      </c>
      <c r="C804" s="6">
        <v>1.02E-6</v>
      </c>
      <c r="D804" s="6">
        <v>5.007843E-2</v>
      </c>
      <c r="E804" s="6">
        <v>1.6300000000000001E-6</v>
      </c>
      <c r="F804" s="7">
        <v>7.9555980000000002</v>
      </c>
      <c r="G804" s="8">
        <v>7.4499999999999997E-2</v>
      </c>
      <c r="H804" s="9"/>
      <c r="I804" s="5"/>
      <c r="J804" s="5"/>
      <c r="K804" s="5"/>
      <c r="P804" s="5"/>
    </row>
    <row r="805" spans="1:16">
      <c r="A805" s="12" t="s">
        <v>27</v>
      </c>
      <c r="B805" s="6">
        <v>8.3195669999999999E-3</v>
      </c>
      <c r="C805" s="6">
        <v>7.1299999999999999E-7</v>
      </c>
      <c r="D805" s="6">
        <v>4.8942979999999997E-2</v>
      </c>
      <c r="E805" s="6">
        <v>1.31E-6</v>
      </c>
      <c r="F805" s="7">
        <v>10.15902</v>
      </c>
      <c r="G805" s="8">
        <v>0.13400000000000001</v>
      </c>
      <c r="H805" s="9"/>
      <c r="I805" s="13">
        <f>(D805/AVERAGE(D804,D808)-1)*1000</f>
        <v>-22.749735735191457</v>
      </c>
      <c r="J805" s="13">
        <f>((I805/1000+1)*(17.75/1000+1)-1)*1000</f>
        <v>-5.4035435444911295</v>
      </c>
      <c r="K805" s="13">
        <f>1000*SQRT((E805/D805)*(E805/D805)+(E804/D804)*(E804/D804)+(E808/D808)*(E808/D808))</f>
        <v>5.2759872895754158E-2</v>
      </c>
      <c r="P805" s="12"/>
    </row>
    <row r="806" spans="1:16">
      <c r="A806" s="12" t="s">
        <v>27</v>
      </c>
      <c r="B806" s="6">
        <v>8.3190929999999996E-3</v>
      </c>
      <c r="C806" s="6">
        <v>7.6300000000000004E-7</v>
      </c>
      <c r="D806" s="6">
        <v>4.8943220000000003E-2</v>
      </c>
      <c r="E806" s="6">
        <v>1.35E-6</v>
      </c>
      <c r="F806" s="7">
        <v>10.21974</v>
      </c>
      <c r="G806" s="8">
        <v>0.129</v>
      </c>
      <c r="H806" s="9"/>
      <c r="I806" s="13">
        <f>(D806/AVERAGE(D804,D808)-1)*1000</f>
        <v>-22.744943626835322</v>
      </c>
      <c r="J806" s="13">
        <f>((I806/1000+1)*(17.75/1000+1)-1)*1000</f>
        <v>-5.3986663762116693</v>
      </c>
      <c r="K806" s="13">
        <f>1000*SQRT((E806/D806)*(E806/D806)+(E804/D804)*(E804/D804)+(E808/D808)*(E808/D808))</f>
        <v>5.3179083402394141E-2</v>
      </c>
      <c r="P806" s="12"/>
    </row>
    <row r="807" spans="1:16">
      <c r="A807" s="12" t="s">
        <v>27</v>
      </c>
      <c r="B807" s="6">
        <v>8.3175920000000004E-3</v>
      </c>
      <c r="C807" s="6">
        <v>7.6300000000000004E-7</v>
      </c>
      <c r="D807" s="6">
        <v>4.8942319999999997E-2</v>
      </c>
      <c r="E807" s="6">
        <v>1.6300000000000001E-6</v>
      </c>
      <c r="F807" s="7">
        <v>10.15419</v>
      </c>
      <c r="G807" s="8">
        <v>0.125</v>
      </c>
      <c r="H807" s="9"/>
      <c r="I807" s="13">
        <f>(D807/AVERAGE(D804,D808)-1)*1000</f>
        <v>-22.762914033170322</v>
      </c>
      <c r="J807" s="13">
        <f>((I807/1000+1)*(17.75/1000+1)-1)*1000</f>
        <v>-5.4169557572592009</v>
      </c>
      <c r="K807" s="13">
        <f>1000*SQRT((E807/D807)*(E807/D807)+(E804/D804)*(E804/D804)+(E808/D808)*(E808/D808))</f>
        <v>5.6359421322525763E-2</v>
      </c>
      <c r="P807" s="12"/>
    </row>
    <row r="808" spans="1:16">
      <c r="A808" s="5" t="s">
        <v>0</v>
      </c>
      <c r="B808" s="6">
        <v>8.4184370000000008E-3</v>
      </c>
      <c r="C808" s="6">
        <v>7.9599999999999998E-7</v>
      </c>
      <c r="D808" s="6">
        <v>5.0086249999999999E-2</v>
      </c>
      <c r="E808" s="6">
        <v>1.59E-6</v>
      </c>
      <c r="F808" s="7">
        <v>7.9227460000000001</v>
      </c>
      <c r="G808" s="8">
        <v>7.2800000000000004E-2</v>
      </c>
      <c r="H808" s="9"/>
      <c r="I808" s="5"/>
      <c r="J808" s="5"/>
      <c r="K808" s="5"/>
      <c r="P808" s="5"/>
    </row>
    <row r="809" spans="1:16">
      <c r="A809" s="12" t="s">
        <v>28</v>
      </c>
      <c r="B809" s="6">
        <v>8.3181109999999996E-3</v>
      </c>
      <c r="C809" s="6">
        <v>8.3200000000000004E-7</v>
      </c>
      <c r="D809" s="6">
        <v>4.894051E-2</v>
      </c>
      <c r="E809" s="6">
        <v>1.55E-6</v>
      </c>
      <c r="F809" s="7">
        <v>9.9204939999999997</v>
      </c>
      <c r="G809" s="8">
        <v>0.124</v>
      </c>
      <c r="H809" s="9"/>
      <c r="I809" s="13">
        <f>(D809/AVERAGE(D808,D812)-1)*1000</f>
        <v>-22.850172986062066</v>
      </c>
      <c r="J809" s="13">
        <f>((I809/1000+1)*(17.75/1000+1)-1)*1000</f>
        <v>-5.5057635565647356</v>
      </c>
      <c r="K809" s="13">
        <f>1000*SQRT((E809/D809)*(E809/D809)+(E808/D808)*(E808/D808)+(E812/D812)*(E812/D812))</f>
        <v>5.3924155109089586E-2</v>
      </c>
      <c r="P809" s="12"/>
    </row>
    <row r="810" spans="1:16">
      <c r="A810" s="12" t="s">
        <v>28</v>
      </c>
      <c r="B810" s="6">
        <v>8.3193940000000008E-3</v>
      </c>
      <c r="C810" s="6">
        <v>7.8599999999999997E-7</v>
      </c>
      <c r="D810" s="6">
        <v>4.8949069999999997E-2</v>
      </c>
      <c r="E810" s="6">
        <v>1.2300000000000001E-6</v>
      </c>
      <c r="F810" s="7">
        <v>10.09249</v>
      </c>
      <c r="G810" s="8">
        <v>0.129</v>
      </c>
      <c r="H810" s="9"/>
      <c r="I810" s="13">
        <f>(D810/AVERAGE(D808,D812)-1)*1000</f>
        <v>-22.679263395638195</v>
      </c>
      <c r="J810" s="13">
        <f>((I810/1000+1)*(17.75/1000+1)-1)*1000</f>
        <v>-5.3318203209108406</v>
      </c>
      <c r="K810" s="13">
        <f>1000*SQRT((E810/D810)*(E810/D810)+(E808/D808)*(E808/D808)+(E812/D812)*(E812/D812))</f>
        <v>5.0360500522535032E-2</v>
      </c>
      <c r="P810" s="12"/>
    </row>
    <row r="811" spans="1:16">
      <c r="A811" s="12" t="s">
        <v>28</v>
      </c>
      <c r="B811" s="6">
        <v>8.3206200000000008E-3</v>
      </c>
      <c r="C811" s="6">
        <v>8.54E-7</v>
      </c>
      <c r="D811" s="6">
        <v>4.8941770000000002E-2</v>
      </c>
      <c r="E811" s="6">
        <v>1.37E-6</v>
      </c>
      <c r="F811" s="7">
        <v>10.11411</v>
      </c>
      <c r="G811" s="8">
        <v>0.121</v>
      </c>
      <c r="H811" s="9"/>
      <c r="I811" s="13">
        <f>(D811/AVERAGE(D808,D812)-1)*1000</f>
        <v>-22.825015733265897</v>
      </c>
      <c r="J811" s="13">
        <f>((I811/1000+1)*(17.75/1000+1)-1)*1000</f>
        <v>-5.4801597625314669</v>
      </c>
      <c r="K811" s="13">
        <f>1000*SQRT((E811/D811)*(E811/D811)+(E808/D808)*(E808/D808)+(E812/D812)*(E812/D812))</f>
        <v>5.1849135504906919E-2</v>
      </c>
      <c r="P811" s="12"/>
    </row>
    <row r="812" spans="1:16">
      <c r="A812" s="5" t="s">
        <v>0</v>
      </c>
      <c r="B812" s="6">
        <v>8.4188679999999995E-3</v>
      </c>
      <c r="C812" s="6">
        <v>9.4200000000000004E-7</v>
      </c>
      <c r="D812" s="6">
        <v>5.0083669999999997E-2</v>
      </c>
      <c r="E812" s="6">
        <v>1.5E-6</v>
      </c>
      <c r="F812" s="7">
        <v>8.1013979999999997</v>
      </c>
      <c r="G812" s="8">
        <v>7.7899999999999997E-2</v>
      </c>
      <c r="H812" s="9"/>
      <c r="I812" s="5"/>
      <c r="J812" s="5"/>
      <c r="K812" s="5"/>
      <c r="P812" s="5"/>
    </row>
    <row r="813" spans="1:16">
      <c r="A813" s="12" t="s">
        <v>28</v>
      </c>
      <c r="B813" s="6">
        <v>8.3208940000000006E-3</v>
      </c>
      <c r="C813" s="6">
        <v>7.2799999999999995E-7</v>
      </c>
      <c r="D813" s="6">
        <v>4.8944990000000001E-2</v>
      </c>
      <c r="E813" s="6">
        <v>1.5200000000000001E-6</v>
      </c>
      <c r="F813" s="7">
        <v>10.05809</v>
      </c>
      <c r="G813" s="8">
        <v>0.125</v>
      </c>
      <c r="H813" s="9"/>
      <c r="I813" s="13">
        <f>(D813/AVERAGE(D812,D816)-1)*1000</f>
        <v>-22.765797973933189</v>
      </c>
      <c r="J813" s="13">
        <f>((I813/1000+1)*(17.75/1000+1)-1)*1000</f>
        <v>-5.4198908879705687</v>
      </c>
      <c r="K813" s="13">
        <f>1000*SQRT((E813/D813)*(E813/D813)+(E812/D812)*(E812/D812)+(E816/D816)*(E816/D816))</f>
        <v>5.851629462879792E-2</v>
      </c>
      <c r="P813" s="12"/>
    </row>
    <row r="814" spans="1:16">
      <c r="A814" s="12" t="s">
        <v>28</v>
      </c>
      <c r="B814" s="6">
        <v>8.3172799999999998E-3</v>
      </c>
      <c r="C814" s="6">
        <v>8.7599999999999996E-7</v>
      </c>
      <c r="D814" s="6">
        <v>4.8944660000000001E-2</v>
      </c>
      <c r="E814" s="6">
        <v>1.57E-6</v>
      </c>
      <c r="F814" s="7">
        <v>10.077540000000001</v>
      </c>
      <c r="G814" s="8">
        <v>0.121</v>
      </c>
      <c r="H814" s="9"/>
      <c r="I814" s="13">
        <f>(D814/AVERAGE(D812,D816)-1)*1000</f>
        <v>-22.772386744033479</v>
      </c>
      <c r="J814" s="13">
        <f>((I814/1000+1)*(17.75/1000+1)-1)*1000</f>
        <v>-5.4265966087401196</v>
      </c>
      <c r="K814" s="13">
        <f>1000*SQRT((E814/D814)*(E814/D814)+(E812/D812)*(E812/D812)+(E816/D816)*(E816/D816))</f>
        <v>5.9064909422314647E-2</v>
      </c>
      <c r="P814" s="12"/>
    </row>
    <row r="815" spans="1:16">
      <c r="A815" s="12" t="s">
        <v>28</v>
      </c>
      <c r="B815" s="6">
        <v>8.3188389999999997E-3</v>
      </c>
      <c r="C815" s="6">
        <v>7.7700000000000004E-7</v>
      </c>
      <c r="D815" s="6">
        <v>4.8942890000000003E-2</v>
      </c>
      <c r="E815" s="6">
        <v>1.26E-6</v>
      </c>
      <c r="F815" s="7">
        <v>9.9793579999999995</v>
      </c>
      <c r="G815" s="8">
        <v>0.124</v>
      </c>
      <c r="H815" s="9"/>
      <c r="I815" s="13">
        <f>(D815/AVERAGE(D812,D816)-1)*1000</f>
        <v>-22.807726510934657</v>
      </c>
      <c r="J815" s="13">
        <f>((I815/1000+1)*(17.75/1000+1)-1)*1000</f>
        <v>-5.4625636565037716</v>
      </c>
      <c r="K815" s="13">
        <f>1000*SQRT((E815/D815)*(E815/D815)+(E812/D812)*(E812/D812)+(E816/D816)*(E816/D816))</f>
        <v>5.5879292282038445E-2</v>
      </c>
      <c r="P815" s="12"/>
    </row>
    <row r="816" spans="1:16">
      <c r="A816" s="5" t="s">
        <v>0</v>
      </c>
      <c r="B816" s="6">
        <v>8.4171550000000008E-3</v>
      </c>
      <c r="C816" s="6">
        <v>9.3500000000000005E-7</v>
      </c>
      <c r="D816" s="6">
        <v>5.0086770000000003E-2</v>
      </c>
      <c r="E816" s="6">
        <v>1.9800000000000001E-6</v>
      </c>
      <c r="F816" s="7">
        <v>7.5260660000000001</v>
      </c>
      <c r="G816" s="8">
        <v>7.4899999999999994E-2</v>
      </c>
      <c r="H816" s="9"/>
      <c r="I816" s="5"/>
      <c r="J816" s="5"/>
      <c r="K816" s="5"/>
      <c r="P816" s="5"/>
    </row>
    <row r="817" spans="1:16">
      <c r="A817" s="12" t="s">
        <v>28</v>
      </c>
      <c r="B817" s="6">
        <v>8.3176169999999994E-3</v>
      </c>
      <c r="C817" s="6">
        <v>8.0299999999999998E-7</v>
      </c>
      <c r="D817" s="6">
        <v>4.8943809999999997E-2</v>
      </c>
      <c r="E817" s="6">
        <v>1.5600000000000001E-6</v>
      </c>
      <c r="F817" s="7">
        <v>10.055770000000001</v>
      </c>
      <c r="G817" s="8">
        <v>0.11799999999999999</v>
      </c>
      <c r="H817" s="9"/>
      <c r="I817" s="13">
        <f>(D817/AVERAGE(D816,D820)-1)*1000</f>
        <v>-22.764480713330482</v>
      </c>
      <c r="J817" s="13">
        <f>((I817/1000+1)*(17.75/1000+1)-1)*1000</f>
        <v>-5.4185502459921375</v>
      </c>
      <c r="K817" s="13">
        <f>1000*SQRT((E817/D817)*(E817/D817)+(E816/D816)*(E816/D816)+(E820/D820)*(E820/D820))</f>
        <v>5.9056967875834344E-2</v>
      </c>
      <c r="P817" s="12"/>
    </row>
    <row r="818" spans="1:16">
      <c r="A818" s="12" t="s">
        <v>28</v>
      </c>
      <c r="B818" s="6">
        <v>8.3193680000000006E-3</v>
      </c>
      <c r="C818" s="6">
        <v>8.1399999999999996E-7</v>
      </c>
      <c r="D818" s="6">
        <v>4.8944979999999999E-2</v>
      </c>
      <c r="E818" s="6">
        <v>1.48E-6</v>
      </c>
      <c r="F818" s="7">
        <v>10.01633</v>
      </c>
      <c r="G818" s="8">
        <v>0.11799999999999999</v>
      </c>
      <c r="H818" s="9"/>
      <c r="I818" s="13">
        <f>(D818/AVERAGE(D816,D820)-1)*1000</f>
        <v>-22.741119933743391</v>
      </c>
      <c r="J818" s="13">
        <f>((I818/1000+1)*(17.75/1000+1)-1)*1000</f>
        <v>-5.3947748125674488</v>
      </c>
      <c r="K818" s="13">
        <f>1000*SQRT((E818/D818)*(E818/D818)+(E816/D816)*(E816/D816)+(E820/D820)*(E820/D820))</f>
        <v>5.8190702888789872E-2</v>
      </c>
      <c r="P818" s="12"/>
    </row>
    <row r="819" spans="1:16">
      <c r="A819" s="12" t="s">
        <v>28</v>
      </c>
      <c r="B819" s="6">
        <v>8.3218509999999999E-3</v>
      </c>
      <c r="C819" s="6">
        <v>8.2699999999999998E-7</v>
      </c>
      <c r="D819" s="6">
        <v>4.8942279999999998E-2</v>
      </c>
      <c r="E819" s="6">
        <v>1.59E-6</v>
      </c>
      <c r="F819" s="7">
        <v>10.04246</v>
      </c>
      <c r="G819" s="8">
        <v>0.115</v>
      </c>
      <c r="H819" s="9"/>
      <c r="I819" s="13">
        <f>(D819/AVERAGE(D816,D820)-1)*1000</f>
        <v>-22.795029425098367</v>
      </c>
      <c r="J819" s="13">
        <f>((I819/1000+1)*(17.75/1000+1)-1)*1000</f>
        <v>-5.4496411973938841</v>
      </c>
      <c r="K819" s="13">
        <f>1000*SQRT((E819/D819)*(E819/D819)+(E816/D816)*(E816/D816)+(E820/D820)*(E820/D820))</f>
        <v>5.9390575541438208E-2</v>
      </c>
      <c r="P819" s="12"/>
    </row>
    <row r="820" spans="1:16">
      <c r="A820" s="5" t="s">
        <v>0</v>
      </c>
      <c r="B820" s="6">
        <v>8.4203690000000005E-3</v>
      </c>
      <c r="C820" s="6">
        <v>8.5899999999999995E-7</v>
      </c>
      <c r="D820" s="6">
        <v>5.008112E-2</v>
      </c>
      <c r="E820" s="6">
        <v>1.5099999999999999E-6</v>
      </c>
      <c r="F820" s="7">
        <v>8.1085689999999992</v>
      </c>
      <c r="G820" s="8">
        <v>7.4200000000000002E-2</v>
      </c>
      <c r="H820" s="9"/>
      <c r="I820" s="5"/>
      <c r="J820" s="5"/>
      <c r="K820" s="5"/>
      <c r="P820" s="5"/>
    </row>
    <row r="821" spans="1:16">
      <c r="A821" s="12" t="s">
        <v>28</v>
      </c>
      <c r="B821" s="6">
        <v>8.3200140000000006E-3</v>
      </c>
      <c r="C821" s="6">
        <v>8.6600000000000005E-7</v>
      </c>
      <c r="D821" s="6">
        <v>4.8945410000000002E-2</v>
      </c>
      <c r="E821" s="6">
        <v>1.75E-6</v>
      </c>
      <c r="F821" s="7">
        <v>10.12764</v>
      </c>
      <c r="G821" s="8">
        <v>0.13500000000000001</v>
      </c>
      <c r="H821" s="9"/>
      <c r="I821" s="13">
        <f>(D821/AVERAGE(D820,D824)-1)*1000</f>
        <v>-22.686970327032153</v>
      </c>
      <c r="J821" s="13">
        <f>((I821/1000+1)*(17.75/1000+1)-1)*1000</f>
        <v>-5.3396640503370341</v>
      </c>
      <c r="K821" s="13">
        <f>1000*SQRT((E821/D821)*(E821/D821)+(E820/D820)*(E820/D820)+(E824/D824)*(E824/D824))</f>
        <v>5.7209066743664876E-2</v>
      </c>
      <c r="P821" s="12"/>
    </row>
    <row r="822" spans="1:16">
      <c r="A822" s="12" t="s">
        <v>28</v>
      </c>
      <c r="B822" s="6">
        <v>8.3200779999999998E-3</v>
      </c>
      <c r="C822" s="6">
        <v>8.9100000000000002E-7</v>
      </c>
      <c r="D822" s="6">
        <v>4.8941220000000001E-2</v>
      </c>
      <c r="E822" s="6">
        <v>1.5E-6</v>
      </c>
      <c r="F822" s="7">
        <v>10.20429</v>
      </c>
      <c r="G822" s="8">
        <v>0.13800000000000001</v>
      </c>
      <c r="H822" s="9"/>
      <c r="I822" s="13">
        <f>(D822/AVERAGE(D820,D824)-1)*1000</f>
        <v>-22.770633771558082</v>
      </c>
      <c r="J822" s="13">
        <f>((I822/1000+1)*(17.75/1000+1)-1)*1000</f>
        <v>-5.4248125210033526</v>
      </c>
      <c r="K822" s="13">
        <f>1000*SQRT((E822/D822)*(E822/D822)+(E820/D820)*(E820/D820)+(E824/D824)*(E824/D824))</f>
        <v>5.4165322853132504E-2</v>
      </c>
      <c r="P822" s="12"/>
    </row>
    <row r="823" spans="1:16">
      <c r="A823" s="12" t="s">
        <v>28</v>
      </c>
      <c r="B823" s="6">
        <v>8.3199020000000005E-3</v>
      </c>
      <c r="C823" s="6">
        <v>7.1600000000000001E-7</v>
      </c>
      <c r="D823" s="6">
        <v>4.8946290000000003E-2</v>
      </c>
      <c r="E823" s="6">
        <v>1.4899999999999999E-6</v>
      </c>
      <c r="F823" s="7">
        <v>10.04524</v>
      </c>
      <c r="G823" s="8">
        <v>0.121</v>
      </c>
      <c r="H823" s="9"/>
      <c r="I823" s="13">
        <f>(D823/AVERAGE(D820,D824)-1)*1000</f>
        <v>-22.669399006940761</v>
      </c>
      <c r="J823" s="13">
        <f>((I823/1000+1)*(17.75/1000+1)-1)*1000</f>
        <v>-5.3217808393140054</v>
      </c>
      <c r="K823" s="13">
        <f>1000*SQRT((E823/D823)*(E823/D823)+(E820/D820)*(E820/D820)+(E824/D824)*(E824/D824))</f>
        <v>5.4048192535333481E-2</v>
      </c>
      <c r="P823" s="12"/>
    </row>
    <row r="824" spans="1:16">
      <c r="A824" s="5" t="s">
        <v>0</v>
      </c>
      <c r="B824" s="6">
        <v>8.4205540000000002E-3</v>
      </c>
      <c r="C824" s="6">
        <v>8.2399999999999997E-7</v>
      </c>
      <c r="D824" s="6">
        <v>5.0082099999999997E-2</v>
      </c>
      <c r="E824" s="6">
        <v>1.6500000000000001E-6</v>
      </c>
      <c r="F824" s="7">
        <v>8.0239320000000003</v>
      </c>
      <c r="G824" s="8">
        <v>7.9699999999999993E-2</v>
      </c>
      <c r="H824" s="9"/>
      <c r="I824" s="5"/>
      <c r="J824" s="5"/>
      <c r="K824" s="5"/>
      <c r="P824" s="5"/>
    </row>
    <row r="825" spans="1:16">
      <c r="A825" s="12" t="s">
        <v>28</v>
      </c>
      <c r="B825" s="6">
        <v>8.3217150000000004E-3</v>
      </c>
      <c r="C825" s="6">
        <v>8.3900000000000004E-7</v>
      </c>
      <c r="D825" s="6">
        <v>4.8945950000000002E-2</v>
      </c>
      <c r="E825" s="6">
        <v>1.5200000000000001E-6</v>
      </c>
      <c r="F825" s="7">
        <v>10.14822</v>
      </c>
      <c r="G825" s="8">
        <v>0.127</v>
      </c>
      <c r="H825" s="9"/>
      <c r="I825" s="13">
        <f>(D825/AVERAGE(D824,D828)-1)*1000</f>
        <v>-22.695507022398864</v>
      </c>
      <c r="J825" s="13">
        <f>((I825/1000+1)*(17.75/1000+1)-1)*1000</f>
        <v>-5.3483522720465526</v>
      </c>
      <c r="K825" s="13">
        <f>1000*SQRT((E825/D825)*(E825/D825)+(E824/D824)*(E824/D824)+(E828/D828)*(E828/D828))</f>
        <v>5.5642644680316919E-2</v>
      </c>
      <c r="P825" s="12"/>
    </row>
    <row r="826" spans="1:16">
      <c r="A826" s="12" t="s">
        <v>28</v>
      </c>
      <c r="B826" s="6">
        <v>8.3206860000000007E-3</v>
      </c>
      <c r="C826" s="6">
        <v>8.0800000000000004E-7</v>
      </c>
      <c r="D826" s="6">
        <v>4.8944910000000001E-2</v>
      </c>
      <c r="E826" s="6">
        <v>1.4100000000000001E-6</v>
      </c>
      <c r="F826" s="7">
        <v>10.19861</v>
      </c>
      <c r="G826" s="8">
        <v>0.129</v>
      </c>
      <c r="H826" s="9"/>
      <c r="I826" s="13">
        <f>(D826/AVERAGE(D824,D828)-1)*1000</f>
        <v>-22.716272717470677</v>
      </c>
      <c r="J826" s="13">
        <f>((I826/1000+1)*(17.75/1000+1)-1)*1000</f>
        <v>-5.3694865582057938</v>
      </c>
      <c r="K826" s="13">
        <f>1000*SQRT((E826/D826)*(E826/D826)+(E824/D824)*(E824/D824)+(E828/D828)*(E828/D828))</f>
        <v>5.4420646885639065E-2</v>
      </c>
      <c r="P826" s="12"/>
    </row>
    <row r="827" spans="1:16">
      <c r="A827" s="12" t="s">
        <v>28</v>
      </c>
      <c r="B827" s="6">
        <v>8.3205870000000008E-3</v>
      </c>
      <c r="C827" s="6">
        <v>8.1999999999999998E-7</v>
      </c>
      <c r="D827" s="6">
        <v>4.8945750000000003E-2</v>
      </c>
      <c r="E827" s="6">
        <v>1.42E-6</v>
      </c>
      <c r="F827" s="7">
        <v>10.123340000000001</v>
      </c>
      <c r="G827" s="8">
        <v>0.13200000000000001</v>
      </c>
      <c r="H827" s="9"/>
      <c r="I827" s="13">
        <f>(D827/AVERAGE(D824,D828)-1)*1000</f>
        <v>-22.699500425297337</v>
      </c>
      <c r="J827" s="13">
        <f>((I827/1000+1)*(17.75/1000+1)-1)*1000</f>
        <v>-5.3524165578464622</v>
      </c>
      <c r="K827" s="13">
        <f>1000*SQRT((E827/D827)*(E827/D827)+(E824/D824)*(E824/D824)+(E828/D828)*(E828/D828))</f>
        <v>5.452881092400344E-2</v>
      </c>
      <c r="P827" s="12"/>
    </row>
    <row r="828" spans="1:16">
      <c r="A828" s="5" t="s">
        <v>0</v>
      </c>
      <c r="B828" s="6">
        <v>8.4185470000000002E-3</v>
      </c>
      <c r="C828" s="6">
        <v>9.9999999999999995E-7</v>
      </c>
      <c r="D828" s="6">
        <v>5.0083099999999998E-2</v>
      </c>
      <c r="E828" s="6">
        <v>1.6199999999999999E-6</v>
      </c>
      <c r="F828" s="7">
        <v>7.9654020000000001</v>
      </c>
      <c r="G828" s="8">
        <v>7.6399999999999996E-2</v>
      </c>
      <c r="H828" s="9"/>
      <c r="I828" s="5"/>
      <c r="J828" s="5"/>
      <c r="K828" s="5"/>
      <c r="P828" s="5"/>
    </row>
    <row r="829" spans="1:16">
      <c r="A829" s="12" t="s">
        <v>28</v>
      </c>
      <c r="B829" s="6">
        <v>8.3190959999999998E-3</v>
      </c>
      <c r="C829" s="6">
        <v>7.5899999999999995E-7</v>
      </c>
      <c r="D829" s="6">
        <v>4.8944219999999997E-2</v>
      </c>
      <c r="E829" s="6">
        <v>1.46E-6</v>
      </c>
      <c r="F829" s="7">
        <v>10.182840000000001</v>
      </c>
      <c r="G829" s="8">
        <v>0.126</v>
      </c>
      <c r="H829" s="9"/>
      <c r="I829" s="13">
        <f>(D829/AVERAGE(D828,D832)-1)*1000</f>
        <v>-22.724586241212542</v>
      </c>
      <c r="J829" s="13">
        <f>((I829/1000+1)*(17.75/1000+1)-1)*1000</f>
        <v>-5.3779476469941745</v>
      </c>
      <c r="K829" s="13">
        <f>1000*SQRT((E829/D829)*(E829/D829)+(E828/D828)*(E828/D828)+(E832/D832)*(E832/D832))</f>
        <v>5.5940733254859931E-2</v>
      </c>
      <c r="P829" s="12"/>
    </row>
    <row r="830" spans="1:16">
      <c r="A830" s="12" t="s">
        <v>28</v>
      </c>
      <c r="B830" s="6">
        <v>8.3192219999999994E-3</v>
      </c>
      <c r="C830" s="6">
        <v>7.54E-7</v>
      </c>
      <c r="D830" s="6">
        <v>4.8947070000000002E-2</v>
      </c>
      <c r="E830" s="6">
        <v>1.6500000000000001E-6</v>
      </c>
      <c r="F830" s="7">
        <v>10.244300000000001</v>
      </c>
      <c r="G830" s="8">
        <v>0.127</v>
      </c>
      <c r="H830" s="9"/>
      <c r="I830" s="13">
        <f>(D830/AVERAGE(D828,D832)-1)*1000</f>
        <v>-22.667679931760333</v>
      </c>
      <c r="J830" s="13">
        <f>((I830/1000+1)*(17.75/1000+1)-1)*1000</f>
        <v>-5.3200312505491398</v>
      </c>
      <c r="K830" s="13">
        <f>1000*SQRT((E830/D830)*(E830/D830)+(E828/D828)*(E828/D828)+(E832/D832)*(E832/D832))</f>
        <v>5.8102498735262034E-2</v>
      </c>
      <c r="P830" s="12"/>
    </row>
    <row r="831" spans="1:16">
      <c r="A831" s="12" t="s">
        <v>28</v>
      </c>
      <c r="B831" s="6">
        <v>8.3216720000000004E-3</v>
      </c>
      <c r="C831" s="6">
        <v>8.5199999999999995E-7</v>
      </c>
      <c r="D831" s="6">
        <v>4.8942739999999998E-2</v>
      </c>
      <c r="E831" s="6">
        <v>1.2699999999999999E-6</v>
      </c>
      <c r="F831" s="7">
        <v>10.017670000000001</v>
      </c>
      <c r="G831" s="8">
        <v>0.11600000000000001</v>
      </c>
      <c r="H831" s="9"/>
      <c r="I831" s="13">
        <f>(D831/AVERAGE(D828,D832)-1)*1000</f>
        <v>-22.754137587875366</v>
      </c>
      <c r="J831" s="13">
        <f>((I831/1000+1)*(17.75/1000+1)-1)*1000</f>
        <v>-5.408023530060202</v>
      </c>
      <c r="K831" s="13">
        <f>1000*SQRT((E831/D831)*(E831/D831)+(E828/D828)*(E828/D828)+(E832/D832)*(E832/D832))</f>
        <v>5.397109112127798E-2</v>
      </c>
      <c r="P831" s="12"/>
    </row>
    <row r="832" spans="1:16">
      <c r="A832" s="5" t="s">
        <v>0</v>
      </c>
      <c r="B832" s="6">
        <v>8.4203149999999994E-3</v>
      </c>
      <c r="C832" s="6">
        <v>1.0699999999999999E-6</v>
      </c>
      <c r="D832" s="6">
        <v>5.0081540000000001E-2</v>
      </c>
      <c r="E832" s="6">
        <v>1.73E-6</v>
      </c>
      <c r="F832" s="7">
        <v>7.9892830000000004</v>
      </c>
      <c r="G832" s="8">
        <v>7.7499999999999999E-2</v>
      </c>
      <c r="H832" s="9"/>
      <c r="I832" s="5"/>
      <c r="J832" s="5"/>
      <c r="K832" s="5"/>
      <c r="P832" s="5"/>
    </row>
    <row r="833" spans="1:16">
      <c r="A833" s="12" t="s">
        <v>28</v>
      </c>
      <c r="B833" s="6">
        <v>8.3222569999999996E-3</v>
      </c>
      <c r="C833" s="6">
        <v>8.1800000000000005E-7</v>
      </c>
      <c r="D833" s="6">
        <v>4.8945019999999999E-2</v>
      </c>
      <c r="E833" s="6">
        <v>1.4100000000000001E-6</v>
      </c>
      <c r="F833" s="7">
        <v>10.0756</v>
      </c>
      <c r="G833" s="8">
        <v>0.127</v>
      </c>
      <c r="H833" s="9"/>
      <c r="I833" s="13">
        <f>(D833/AVERAGE(D832,D836)-1)*1000</f>
        <v>-22.655239655041015</v>
      </c>
      <c r="J833" s="13">
        <f>((I833/1000+1)*(17.75/1000+1)-1)*1000</f>
        <v>-5.3073701589180233</v>
      </c>
      <c r="K833" s="13">
        <f>1000*SQRT((E833/D833)*(E833/D833)+(E832/D832)*(E832/D832)+(E836/D836)*(E836/D836))</f>
        <v>5.6352239455481193E-2</v>
      </c>
      <c r="P833" s="12"/>
    </row>
    <row r="834" spans="1:16">
      <c r="A834" s="12" t="s">
        <v>28</v>
      </c>
      <c r="B834" s="6">
        <v>8.3230839999999997E-3</v>
      </c>
      <c r="C834" s="6">
        <v>7.4900000000000005E-7</v>
      </c>
      <c r="D834" s="6">
        <v>4.894747E-2</v>
      </c>
      <c r="E834" s="6">
        <v>1.4300000000000001E-6</v>
      </c>
      <c r="F834" s="7">
        <v>10.248670000000001</v>
      </c>
      <c r="G834" s="8">
        <v>0.126</v>
      </c>
      <c r="H834" s="9"/>
      <c r="I834" s="13">
        <f>(D834/AVERAGE(D832,D836)-1)*1000</f>
        <v>-22.606317524396346</v>
      </c>
      <c r="J834" s="13">
        <f>((I834/1000+1)*(17.75/1000+1)-1)*1000</f>
        <v>-5.2575796604544811</v>
      </c>
      <c r="K834" s="13">
        <f>1000*SQRT((E834/D834)*(E834/D834)+(E832/D832)*(E832/D832)+(E836/D836)*(E836/D836))</f>
        <v>5.6561465937597262E-2</v>
      </c>
      <c r="P834" s="12"/>
    </row>
    <row r="835" spans="1:16">
      <c r="A835" s="12" t="s">
        <v>28</v>
      </c>
      <c r="B835" s="6">
        <v>8.3213479999999992E-3</v>
      </c>
      <c r="C835" s="6">
        <v>8.2600000000000001E-7</v>
      </c>
      <c r="D835" s="6">
        <v>4.8947320000000002E-2</v>
      </c>
      <c r="E835" s="6">
        <v>1.7400000000000001E-6</v>
      </c>
      <c r="F835" s="7">
        <v>10.22031</v>
      </c>
      <c r="G835" s="8">
        <v>0.14099999999999999</v>
      </c>
      <c r="H835" s="9"/>
      <c r="I835" s="13">
        <f>(D835/AVERAGE(D832,D836)-1)*1000</f>
        <v>-22.609312756884712</v>
      </c>
      <c r="J835" s="13">
        <f>((I835/1000+1)*(17.75/1000+1)-1)*1000</f>
        <v>-5.2606280583195053</v>
      </c>
      <c r="K835" s="13">
        <f>1000*SQRT((E835/D835)*(E835/D835)+(E832/D832)*(E832/D832)+(E836/D836)*(E836/D836))</f>
        <v>6.0078065302969268E-2</v>
      </c>
      <c r="P835" s="12"/>
    </row>
    <row r="836" spans="1:16">
      <c r="A836" s="5" t="s">
        <v>0</v>
      </c>
      <c r="B836" s="6">
        <v>8.4189980000000005E-3</v>
      </c>
      <c r="C836" s="6">
        <v>9.5900000000000005E-7</v>
      </c>
      <c r="D836" s="6">
        <v>5.0077629999999998E-2</v>
      </c>
      <c r="E836" s="6">
        <v>1.7E-6</v>
      </c>
      <c r="F836" s="7">
        <v>8.0171060000000001</v>
      </c>
      <c r="G836" s="8">
        <v>8.6699999999999999E-2</v>
      </c>
      <c r="H836" s="9"/>
      <c r="I836" s="5"/>
      <c r="J836" s="5"/>
      <c r="K836" s="5"/>
      <c r="P836" s="5"/>
    </row>
    <row r="837" spans="1:16">
      <c r="A837" s="12" t="s">
        <v>28</v>
      </c>
      <c r="B837" s="6">
        <v>8.3212110000000002E-3</v>
      </c>
      <c r="C837" s="6">
        <v>7.8000000000000005E-7</v>
      </c>
      <c r="D837" s="6">
        <v>4.8946959999999998E-2</v>
      </c>
      <c r="E837" s="6">
        <v>1.5200000000000001E-6</v>
      </c>
      <c r="F837" s="7">
        <v>10.20899</v>
      </c>
      <c r="G837" s="8">
        <v>0.126</v>
      </c>
      <c r="H837" s="9"/>
      <c r="I837" s="13">
        <f>(D837/AVERAGE(D836,D840)-1)*1000</f>
        <v>-22.660899575215442</v>
      </c>
      <c r="J837" s="13">
        <f>((I837/1000+1)*(17.75/1000+1)-1)*1000</f>
        <v>-5.3131305426755704</v>
      </c>
      <c r="K837" s="13">
        <f>1000*SQRT((E837/D837)*(E837/D837)+(E836/D836)*(E836/D836)+(E840/D840)*(E840/D840))</f>
        <v>5.6125304333326333E-2</v>
      </c>
      <c r="P837" s="12"/>
    </row>
    <row r="838" spans="1:16">
      <c r="A838" s="12" t="s">
        <v>28</v>
      </c>
      <c r="B838" s="6">
        <v>8.3211540000000007E-3</v>
      </c>
      <c r="C838" s="6">
        <v>7.7899999999999997E-7</v>
      </c>
      <c r="D838" s="6">
        <v>4.8944969999999997E-2</v>
      </c>
      <c r="E838" s="6">
        <v>1.4899999999999999E-6</v>
      </c>
      <c r="F838" s="7">
        <v>10.064030000000001</v>
      </c>
      <c r="G838" s="8">
        <v>0.11700000000000001</v>
      </c>
      <c r="H838" s="9"/>
      <c r="I838" s="13">
        <f>(D838/AVERAGE(D836,D840)-1)*1000</f>
        <v>-22.700634521162002</v>
      </c>
      <c r="J838" s="13">
        <f>((I838/1000+1)*(17.75/1000+1)-1)*1000</f>
        <v>-5.3535707839127422</v>
      </c>
      <c r="K838" s="13">
        <f>1000*SQRT((E838/D838)*(E838/D838)+(E836/D836)*(E836/D836)+(E840/D840)*(E840/D840))</f>
        <v>5.5789194814677055E-2</v>
      </c>
      <c r="P838" s="12"/>
    </row>
    <row r="839" spans="1:16">
      <c r="A839" s="12" t="s">
        <v>28</v>
      </c>
      <c r="B839" s="6">
        <v>8.320727E-3</v>
      </c>
      <c r="C839" s="6">
        <v>8.5300000000000003E-7</v>
      </c>
      <c r="D839" s="6">
        <v>4.8945780000000001E-2</v>
      </c>
      <c r="E839" s="6">
        <v>1.55E-6</v>
      </c>
      <c r="F839" s="7">
        <v>10.2737</v>
      </c>
      <c r="G839" s="8">
        <v>0.13700000000000001</v>
      </c>
      <c r="H839" s="9"/>
      <c r="I839" s="13">
        <f>(D839/AVERAGE(D836,D840)-1)*1000</f>
        <v>-22.684461000449964</v>
      </c>
      <c r="J839" s="13">
        <f>((I839/1000+1)*(17.75/1000+1)-1)*1000</f>
        <v>-5.3371101832080381</v>
      </c>
      <c r="K839" s="13">
        <f>1000*SQRT((E839/D839)*(E839/D839)+(E836/D836)*(E836/D836)+(E840/D840)*(E840/D840))</f>
        <v>5.6467161553560616E-2</v>
      </c>
      <c r="P839" s="12"/>
    </row>
    <row r="840" spans="1:16">
      <c r="A840" s="5" t="s">
        <v>0</v>
      </c>
      <c r="B840" s="6">
        <v>8.4210280000000005E-3</v>
      </c>
      <c r="C840" s="6">
        <v>8.6799999999999999E-7</v>
      </c>
      <c r="D840" s="6">
        <v>5.008609E-2</v>
      </c>
      <c r="E840" s="6">
        <v>1.61E-6</v>
      </c>
      <c r="F840" s="7">
        <v>7.9842950000000004</v>
      </c>
      <c r="G840" s="8">
        <v>7.85E-2</v>
      </c>
      <c r="H840" s="9"/>
      <c r="I840" s="5"/>
      <c r="J840" s="5"/>
      <c r="K840" s="5"/>
      <c r="P840" s="5"/>
    </row>
    <row r="841" spans="1:16">
      <c r="A841" s="12" t="s">
        <v>28</v>
      </c>
      <c r="B841" s="6">
        <v>8.3217359999999997E-3</v>
      </c>
      <c r="C841" s="6">
        <v>7.2699999999999999E-7</v>
      </c>
      <c r="D841" s="6">
        <v>4.8945710000000003E-2</v>
      </c>
      <c r="E841" s="6">
        <v>1.57E-6</v>
      </c>
      <c r="F841" s="7">
        <v>10.069269999999999</v>
      </c>
      <c r="G841" s="8">
        <v>0.124</v>
      </c>
      <c r="H841" s="9"/>
      <c r="I841" s="13">
        <f>(D841/AVERAGE(D840,D844)-1)*1000</f>
        <v>-22.728105418843626</v>
      </c>
      <c r="J841" s="13">
        <f>((I841/1000+1)*(17.75/1000+1)-1)*1000</f>
        <v>-5.3815292900282197</v>
      </c>
      <c r="K841" s="13">
        <f>1000*SQRT((E841/D841)*(E841/D841)+(E840/D840)*(E840/D840)+(E844/D844)*(E844/D844))</f>
        <v>5.6339001134511769E-2</v>
      </c>
      <c r="P841" s="12"/>
    </row>
    <row r="842" spans="1:16">
      <c r="A842" s="12" t="s">
        <v>28</v>
      </c>
      <c r="B842" s="6">
        <v>8.3209640000000001E-3</v>
      </c>
      <c r="C842" s="6">
        <v>7.4600000000000004E-7</v>
      </c>
      <c r="D842" s="6">
        <v>4.8946379999999998E-2</v>
      </c>
      <c r="E842" s="6">
        <v>1.55E-6</v>
      </c>
      <c r="F842" s="7">
        <v>9.9741920000000004</v>
      </c>
      <c r="G842" s="8">
        <v>0.12</v>
      </c>
      <c r="H842" s="9"/>
      <c r="I842" s="13">
        <f>(D842/AVERAGE(D840,D844)-1)*1000</f>
        <v>-22.714727899764586</v>
      </c>
      <c r="J842" s="13">
        <f>((I842/1000+1)*(17.75/1000+1)-1)*1000</f>
        <v>-5.3679143199855117</v>
      </c>
      <c r="K842" s="13">
        <f>1000*SQRT((E842/D842)*(E842/D842)+(E840/D840)*(E840/D840)+(E844/D844)*(E844/D844))</f>
        <v>5.6107118419192394E-2</v>
      </c>
      <c r="P842" s="12"/>
    </row>
    <row r="843" spans="1:16">
      <c r="A843" s="12" t="s">
        <v>28</v>
      </c>
      <c r="B843" s="6">
        <v>8.3212040000000004E-3</v>
      </c>
      <c r="C843" s="6">
        <v>7.6499999999999998E-7</v>
      </c>
      <c r="D843" s="6">
        <v>4.8945580000000002E-2</v>
      </c>
      <c r="E843" s="6">
        <v>1.42E-6</v>
      </c>
      <c r="F843" s="7">
        <v>10.176869999999999</v>
      </c>
      <c r="G843" s="8">
        <v>0.125</v>
      </c>
      <c r="H843" s="9"/>
      <c r="I843" s="13">
        <f>(D843/AVERAGE(D840,D844)-1)*1000</f>
        <v>-22.730701056873915</v>
      </c>
      <c r="J843" s="13">
        <f>((I843/1000+1)*(17.75/1000+1)-1)*1000</f>
        <v>-5.3841710006334864</v>
      </c>
      <c r="K843" s="13">
        <f>1000*SQRT((E843/D843)*(E843/D843)+(E840/D840)*(E840/D840)+(E844/D844)*(E844/D844))</f>
        <v>5.4652316838411069E-2</v>
      </c>
      <c r="P843" s="12"/>
    </row>
    <row r="844" spans="1:16">
      <c r="A844" s="5" t="s">
        <v>0</v>
      </c>
      <c r="B844" s="6">
        <v>8.4213780000000002E-3</v>
      </c>
      <c r="C844" s="6">
        <v>1.08E-6</v>
      </c>
      <c r="D844" s="6">
        <v>5.0081960000000002E-2</v>
      </c>
      <c r="E844" s="6">
        <v>1.6700000000000001E-6</v>
      </c>
      <c r="F844" s="7">
        <v>7.8950829999999996</v>
      </c>
      <c r="G844" s="8">
        <v>7.6399999999999996E-2</v>
      </c>
      <c r="H844" s="9"/>
      <c r="I844" s="5"/>
      <c r="J844" s="5"/>
      <c r="K844" s="5"/>
      <c r="P844" s="5"/>
    </row>
    <row r="845" spans="1:16">
      <c r="A845" s="12" t="s">
        <v>29</v>
      </c>
      <c r="B845" s="6">
        <v>8.3201420000000009E-3</v>
      </c>
      <c r="C845" s="6">
        <v>7.8199999999999999E-7</v>
      </c>
      <c r="D845" s="6">
        <v>4.8941329999999998E-2</v>
      </c>
      <c r="E845" s="6">
        <v>1.55E-6</v>
      </c>
      <c r="F845" s="7">
        <v>10.2742</v>
      </c>
      <c r="G845" s="8">
        <v>0.13</v>
      </c>
      <c r="H845" s="9"/>
      <c r="I845" s="13">
        <f>(D845/AVERAGE(D844,D848)-1)*1000</f>
        <v>-22.727263650795248</v>
      </c>
      <c r="J845" s="13">
        <f>((I845/1000+1)*(17.75/1000+1)-1)*1000</f>
        <v>-5.3806725805969347</v>
      </c>
      <c r="K845" s="13">
        <f>1000*SQRT((E845/D845)*(E845/D845)+(E844/D844)*(E844/D844)+(E848/D848)*(E848/D848))</f>
        <v>5.6457677061101823E-2</v>
      </c>
      <c r="P845" s="12"/>
    </row>
    <row r="846" spans="1:16">
      <c r="A846" s="12" t="s">
        <v>29</v>
      </c>
      <c r="B846" s="6">
        <v>8.3208650000000002E-3</v>
      </c>
      <c r="C846" s="6">
        <v>8.1100000000000005E-7</v>
      </c>
      <c r="D846" s="6">
        <v>4.8943939999999998E-2</v>
      </c>
      <c r="E846" s="6">
        <v>1.4300000000000001E-6</v>
      </c>
      <c r="F846" s="7">
        <v>10.0837</v>
      </c>
      <c r="G846" s="8">
        <v>0.13800000000000001</v>
      </c>
      <c r="H846" s="9"/>
      <c r="I846" s="13">
        <f>(D846/AVERAGE(D844,D848)-1)*1000</f>
        <v>-22.675146517037948</v>
      </c>
      <c r="J846" s="13">
        <f>((I846/1000+1)*(17.75/1000+1)-1)*1000</f>
        <v>-5.3276303677154413</v>
      </c>
      <c r="K846" s="13">
        <f>1000*SQRT((E846/D846)*(E846/D846)+(E844/D844)*(E844/D844)+(E848/D848)*(E848/D848))</f>
        <v>5.5118808079597625E-2</v>
      </c>
      <c r="P846" s="12"/>
    </row>
    <row r="847" spans="1:16">
      <c r="A847" s="12" t="s">
        <v>29</v>
      </c>
      <c r="B847" s="6">
        <v>8.3179389999999999E-3</v>
      </c>
      <c r="C847" s="6">
        <v>7.7100000000000001E-7</v>
      </c>
      <c r="D847" s="6">
        <v>4.8943010000000002E-2</v>
      </c>
      <c r="E847" s="6">
        <v>1.39E-6</v>
      </c>
      <c r="F847" s="7">
        <v>10.20393</v>
      </c>
      <c r="G847" s="8">
        <v>0.13700000000000001</v>
      </c>
      <c r="H847" s="9"/>
      <c r="I847" s="13">
        <f>(D847/AVERAGE(D844,D848)-1)*1000</f>
        <v>-22.693716989985901</v>
      </c>
      <c r="J847" s="13">
        <f>((I847/1000+1)*(17.75/1000+1)-1)*1000</f>
        <v>-5.346530466558197</v>
      </c>
      <c r="K847" s="13">
        <f>1000*SQRT((E847/D847)*(E847/D847)+(E844/D844)*(E844/D844)+(E848/D848)*(E848/D848))</f>
        <v>5.4690269222225613E-2</v>
      </c>
      <c r="P847" s="12"/>
    </row>
    <row r="848" spans="1:16">
      <c r="A848" s="5" t="s">
        <v>0</v>
      </c>
      <c r="B848" s="6">
        <v>8.4195620000000002E-3</v>
      </c>
      <c r="C848" s="6">
        <v>7.9800000000000003E-7</v>
      </c>
      <c r="D848" s="6">
        <v>5.0077040000000003E-2</v>
      </c>
      <c r="E848" s="6">
        <v>1.64E-6</v>
      </c>
      <c r="F848" s="7">
        <v>7.8827530000000001</v>
      </c>
      <c r="G848" s="8">
        <v>7.6899999999999996E-2</v>
      </c>
      <c r="H848" s="9"/>
      <c r="I848" s="5"/>
      <c r="J848" s="5"/>
      <c r="K848" s="5"/>
      <c r="P848" s="5"/>
    </row>
    <row r="849" spans="1:16">
      <c r="A849" s="12" t="s">
        <v>29</v>
      </c>
      <c r="B849" s="6">
        <v>8.3228509999999992E-3</v>
      </c>
      <c r="C849" s="6">
        <v>7.3E-7</v>
      </c>
      <c r="D849" s="6">
        <v>4.8941659999999998E-2</v>
      </c>
      <c r="E849" s="6">
        <v>1.5600000000000001E-6</v>
      </c>
      <c r="F849" s="7">
        <v>10.35031</v>
      </c>
      <c r="G849" s="8">
        <v>0.13</v>
      </c>
      <c r="H849" s="9"/>
      <c r="I849" s="13">
        <f>(D849/AVERAGE(D848,D852)-1)*1000</f>
        <v>-22.706135565870312</v>
      </c>
      <c r="J849" s="13">
        <f>((I849/1000+1)*(17.75/1000+1)-1)*1000</f>
        <v>-5.3591694721645267</v>
      </c>
      <c r="K849" s="13">
        <f>1000*SQRT((E849/D849)*(E849/D849)+(E848/D848)*(E848/D848)+(E852/D852)*(E852/D852))</f>
        <v>5.9141763912824732E-2</v>
      </c>
      <c r="P849" s="12"/>
    </row>
    <row r="850" spans="1:16">
      <c r="A850" s="12" t="s">
        <v>29</v>
      </c>
      <c r="B850" s="6">
        <v>8.3211029999999998E-3</v>
      </c>
      <c r="C850" s="6">
        <v>7.5300000000000003E-7</v>
      </c>
      <c r="D850" s="6">
        <v>4.8943739999999999E-2</v>
      </c>
      <c r="E850" s="6">
        <v>1.35E-6</v>
      </c>
      <c r="F850" s="7">
        <v>10.36542</v>
      </c>
      <c r="G850" s="8">
        <v>0.129</v>
      </c>
      <c r="H850" s="9"/>
      <c r="I850" s="13">
        <f>(D850/AVERAGE(D848,D852)-1)*1000</f>
        <v>-22.664600986985416</v>
      </c>
      <c r="J850" s="13">
        <f>((I850/1000+1)*(17.75/1000+1)-1)*1000</f>
        <v>-5.3168976545044933</v>
      </c>
      <c r="K850" s="13">
        <f>1000*SQRT((E850/D850)*(E850/D850)+(E848/D848)*(E848/D848)+(E852/D852)*(E852/D852))</f>
        <v>5.6943458520509881E-2</v>
      </c>
      <c r="P850" s="12"/>
    </row>
    <row r="851" spans="1:16">
      <c r="A851" s="12" t="s">
        <v>29</v>
      </c>
      <c r="B851" s="6">
        <v>8.3209630000000007E-3</v>
      </c>
      <c r="C851" s="6">
        <v>7.8000000000000005E-7</v>
      </c>
      <c r="D851" s="6">
        <v>4.8944630000000003E-2</v>
      </c>
      <c r="E851" s="6">
        <v>1.57E-6</v>
      </c>
      <c r="F851" s="7">
        <v>10.311809999999999</v>
      </c>
      <c r="G851" s="8">
        <v>0.122</v>
      </c>
      <c r="H851" s="9"/>
      <c r="I851" s="13">
        <f>(D851/AVERAGE(D848,D852)-1)*1000</f>
        <v>-22.646828979674073</v>
      </c>
      <c r="J851" s="13">
        <f>((I851/1000+1)*(17.75/1000+1)-1)*1000</f>
        <v>-5.2988101940633081</v>
      </c>
      <c r="K851" s="13">
        <f>1000*SQRT((E851/D851)*(E851/D851)+(E848/D848)*(E848/D848)+(E852/D852)*(E852/D852))</f>
        <v>5.9251081731840759E-2</v>
      </c>
      <c r="P851" s="12"/>
    </row>
    <row r="852" spans="1:16">
      <c r="A852" s="5" t="s">
        <v>0</v>
      </c>
      <c r="B852" s="6">
        <v>8.4198559999999999E-3</v>
      </c>
      <c r="C852" s="6">
        <v>9.7600000000000006E-7</v>
      </c>
      <c r="D852" s="6">
        <v>5.0080470000000002E-2</v>
      </c>
      <c r="E852" s="6">
        <v>1.88E-6</v>
      </c>
      <c r="F852" s="7">
        <v>8.119707</v>
      </c>
      <c r="G852" s="8">
        <v>8.2000000000000003E-2</v>
      </c>
      <c r="H852" s="9"/>
      <c r="I852" s="5"/>
      <c r="J852" s="5"/>
      <c r="K852" s="5"/>
      <c r="P852" s="5"/>
    </row>
    <row r="853" spans="1:16">
      <c r="A853" s="12" t="s">
        <v>29</v>
      </c>
      <c r="B853" s="6">
        <v>8.3175019999999992E-3</v>
      </c>
      <c r="C853" s="6">
        <v>7.1600000000000001E-7</v>
      </c>
      <c r="D853" s="6">
        <v>4.8941289999999998E-2</v>
      </c>
      <c r="E853" s="6">
        <v>1.57E-6</v>
      </c>
      <c r="F853" s="7">
        <v>10.55542</v>
      </c>
      <c r="G853" s="8">
        <v>0.13700000000000001</v>
      </c>
      <c r="H853" s="9"/>
      <c r="I853" s="13">
        <f>(D853/AVERAGE(D852,D856)-1)*1000</f>
        <v>-22.736160794202711</v>
      </c>
      <c r="J853" s="13">
        <f>((I853/1000+1)*(17.75/1000+1)-1)*1000</f>
        <v>-5.3897276482999246</v>
      </c>
      <c r="K853" s="13">
        <f>1000*SQRT((E853/D853)*(E853/D853)+(E852/D852)*(E852/D852)+(E856/D856)*(E856/D856))</f>
        <v>5.7753342937020398E-2</v>
      </c>
      <c r="P853" s="12"/>
    </row>
    <row r="854" spans="1:16">
      <c r="A854" s="12" t="s">
        <v>29</v>
      </c>
      <c r="B854" s="6">
        <v>8.3207439999999997E-3</v>
      </c>
      <c r="C854" s="6">
        <v>7.4099999999999998E-7</v>
      </c>
      <c r="D854" s="6">
        <v>4.8943229999999997E-2</v>
      </c>
      <c r="E854" s="6">
        <v>1.3599999999999999E-6</v>
      </c>
      <c r="F854" s="7">
        <v>10.292479999999999</v>
      </c>
      <c r="G854" s="8">
        <v>0.13100000000000001</v>
      </c>
      <c r="H854" s="9"/>
      <c r="I854" s="13">
        <f>(D854/AVERAGE(D852,D856)-1)*1000</f>
        <v>-22.697422709283877</v>
      </c>
      <c r="J854" s="13">
        <f>((I854/1000+1)*(17.75/1000+1)-1)*1000</f>
        <v>-5.350301962373738</v>
      </c>
      <c r="K854" s="13">
        <f>1000*SQRT((E854/D854)*(E854/D854)+(E852/D852)*(E852/D852)+(E856/D856)*(E856/D856))</f>
        <v>5.5484267825055868E-2</v>
      </c>
      <c r="P854" s="12"/>
    </row>
    <row r="855" spans="1:16">
      <c r="A855" s="12" t="s">
        <v>29</v>
      </c>
      <c r="B855" s="6">
        <v>8.3212640000000001E-3</v>
      </c>
      <c r="C855" s="6">
        <v>7.5099999999999999E-7</v>
      </c>
      <c r="D855" s="6">
        <v>4.8940060000000001E-2</v>
      </c>
      <c r="E855" s="6">
        <v>1.4899999999999999E-6</v>
      </c>
      <c r="F855" s="7">
        <v>10.37852</v>
      </c>
      <c r="G855" s="8">
        <v>0.14000000000000001</v>
      </c>
      <c r="H855" s="9"/>
      <c r="I855" s="13">
        <f>(D855/AVERAGE(D852,D856)-1)*1000</f>
        <v>-22.760721538764628</v>
      </c>
      <c r="J855" s="13">
        <f>((I855/1000+1)*(17.75/1000+1)-1)*1000</f>
        <v>-5.4147243460778149</v>
      </c>
      <c r="K855" s="13">
        <f>1000*SQRT((E855/D855)*(E855/D855)+(E852/D852)*(E852/D852)+(E856/D856)*(E856/D856))</f>
        <v>5.6862051756224122E-2</v>
      </c>
      <c r="P855" s="12"/>
    </row>
    <row r="856" spans="1:16">
      <c r="A856" s="5" t="s">
        <v>0</v>
      </c>
      <c r="B856" s="6">
        <v>8.4205990000000008E-3</v>
      </c>
      <c r="C856" s="6">
        <v>1.0100000000000001E-6</v>
      </c>
      <c r="D856" s="6">
        <v>5.0079360000000003E-2</v>
      </c>
      <c r="E856" s="6">
        <v>1.5E-6</v>
      </c>
      <c r="F856" s="7">
        <v>8.0215669999999992</v>
      </c>
      <c r="G856" s="8">
        <v>7.17E-2</v>
      </c>
      <c r="H856" s="9"/>
      <c r="I856" s="5"/>
      <c r="J856" s="5"/>
      <c r="K856" s="5"/>
      <c r="P856" s="5"/>
    </row>
    <row r="857" spans="1:16">
      <c r="A857" s="12" t="s">
        <v>29</v>
      </c>
      <c r="B857" s="6">
        <v>8.3210300000000001E-3</v>
      </c>
      <c r="C857" s="6">
        <v>7.8199999999999999E-7</v>
      </c>
      <c r="D857" s="6">
        <v>4.8939440000000001E-2</v>
      </c>
      <c r="E857" s="6">
        <v>1.6300000000000001E-6</v>
      </c>
      <c r="F857" s="7">
        <v>10.26694</v>
      </c>
      <c r="G857" s="8">
        <v>0.13700000000000001</v>
      </c>
      <c r="H857" s="9"/>
      <c r="I857" s="13">
        <f>(D857/AVERAGE(D856,D860)-1)*1000</f>
        <v>-22.807639159904468</v>
      </c>
      <c r="J857" s="13">
        <f>((I857/1000+1)*(17.75/1000+1)-1)*1000</f>
        <v>-5.462474754992841</v>
      </c>
      <c r="K857" s="13">
        <f>1000*SQRT((E857/D857)*(E857/D857)+(E856/D856)*(E856/D856)+(E860/D860)*(E860/D860))</f>
        <v>5.7180264582476645E-2</v>
      </c>
      <c r="P857" s="12"/>
    </row>
    <row r="858" spans="1:16">
      <c r="A858" s="12" t="s">
        <v>29</v>
      </c>
      <c r="B858" s="6">
        <v>8.3204730000000001E-3</v>
      </c>
      <c r="C858" s="6">
        <v>7.2200000000000003E-7</v>
      </c>
      <c r="D858" s="6">
        <v>4.8943019999999997E-2</v>
      </c>
      <c r="E858" s="6">
        <v>1.55E-6</v>
      </c>
      <c r="F858" s="7">
        <v>10.414820000000001</v>
      </c>
      <c r="G858" s="8">
        <v>0.14099999999999999</v>
      </c>
      <c r="H858" s="9"/>
      <c r="I858" s="13">
        <f>(D858/AVERAGE(D856,D860)-1)*1000</f>
        <v>-22.736155942037595</v>
      </c>
      <c r="J858" s="13">
        <f>((I858/1000+1)*(17.75/1000+1)-1)*1000</f>
        <v>-5.3897227100088152</v>
      </c>
      <c r="K858" s="13">
        <f>1000*SQRT((E858/D858)*(E858/D858)+(E856/D856)*(E856/D856)+(E860/D860)*(E860/D860))</f>
        <v>5.6242489925158297E-2</v>
      </c>
      <c r="P858" s="12"/>
    </row>
    <row r="859" spans="1:16">
      <c r="A859" s="12" t="s">
        <v>29</v>
      </c>
      <c r="B859" s="6">
        <v>8.3202090000000003E-3</v>
      </c>
      <c r="C859" s="6">
        <v>6.92E-7</v>
      </c>
      <c r="D859" s="6">
        <v>4.8942020000000003E-2</v>
      </c>
      <c r="E859" s="6">
        <v>1.33E-6</v>
      </c>
      <c r="F859" s="7">
        <v>10.37969</v>
      </c>
      <c r="G859" s="8">
        <v>0.13200000000000001</v>
      </c>
      <c r="H859" s="9"/>
      <c r="I859" s="13">
        <f>(D859/AVERAGE(D856,D860)-1)*1000</f>
        <v>-22.756123321329923</v>
      </c>
      <c r="J859" s="13">
        <f>((I859/1000+1)*(17.75/1000+1)-1)*1000</f>
        <v>-5.4100445102835959</v>
      </c>
      <c r="K859" s="13">
        <f>1000*SQRT((E859/D859)*(E859/D859)+(E856/D856)*(E856/D856)+(E860/D860)*(E860/D860))</f>
        <v>5.3839975845160641E-2</v>
      </c>
      <c r="P859" s="12"/>
    </row>
    <row r="860" spans="1:16">
      <c r="A860" s="5" t="s">
        <v>0</v>
      </c>
      <c r="B860" s="6">
        <v>8.4187529999999993E-3</v>
      </c>
      <c r="C860" s="6">
        <v>9.6700000000000002E-7</v>
      </c>
      <c r="D860" s="6">
        <v>5.0084009999999998E-2</v>
      </c>
      <c r="E860" s="6">
        <v>1.7799999999999999E-6</v>
      </c>
      <c r="F860" s="7">
        <v>8.0445580000000003</v>
      </c>
      <c r="G860" s="8">
        <v>7.9299999999999995E-2</v>
      </c>
      <c r="H860" s="9"/>
      <c r="I860" s="5"/>
      <c r="J860" s="5"/>
      <c r="K860" s="5"/>
      <c r="P860" s="5"/>
    </row>
    <row r="861" spans="1:16">
      <c r="A861" s="12" t="s">
        <v>29</v>
      </c>
      <c r="B861" s="6">
        <v>8.3175969999999995E-3</v>
      </c>
      <c r="C861" s="6">
        <v>8.2900000000000002E-7</v>
      </c>
      <c r="D861" s="6">
        <v>4.8938849999999999E-2</v>
      </c>
      <c r="E861" s="6">
        <v>1.42E-6</v>
      </c>
      <c r="F861" s="7">
        <v>10.39456</v>
      </c>
      <c r="G861" s="8">
        <v>0.13600000000000001</v>
      </c>
      <c r="H861" s="9"/>
      <c r="I861" s="13">
        <f>(D861/AVERAGE(D860,D864)-1)*1000</f>
        <v>-22.770735708784407</v>
      </c>
      <c r="J861" s="13">
        <f>((I861/1000+1)*(17.75/1000+1)-1)*1000</f>
        <v>-5.4249162676154317</v>
      </c>
      <c r="K861" s="13">
        <f>1000*SQRT((E861/D861)*(E861/D861)+(E860/D860)*(E860/D860)+(E864/D864)*(E864/D864))</f>
        <v>5.7313839860679915E-2</v>
      </c>
      <c r="P861" s="12"/>
    </row>
    <row r="862" spans="1:16">
      <c r="A862" s="12" t="s">
        <v>29</v>
      </c>
      <c r="B862" s="6">
        <v>8.3184690000000002E-3</v>
      </c>
      <c r="C862" s="6">
        <v>7.6499999999999998E-7</v>
      </c>
      <c r="D862" s="6">
        <v>4.8942319999999997E-2</v>
      </c>
      <c r="E862" s="6">
        <v>1.2300000000000001E-6</v>
      </c>
      <c r="F862" s="7">
        <v>10.34141</v>
      </c>
      <c r="G862" s="8">
        <v>0.129</v>
      </c>
      <c r="H862" s="9"/>
      <c r="I862" s="13">
        <f>(D862/AVERAGE(D860,D864)-1)*1000</f>
        <v>-22.701445450695189</v>
      </c>
      <c r="J862" s="13">
        <f>((I862/1000+1)*(17.75/1000+1)-1)*1000</f>
        <v>-5.3543961074451474</v>
      </c>
      <c r="K862" s="13">
        <f>1000*SQRT((E862/D862)*(E862/D862)+(E860/D860)*(E860/D860)+(E864/D864)*(E864/D864))</f>
        <v>5.544869695101013E-2</v>
      </c>
      <c r="P862" s="12"/>
    </row>
    <row r="863" spans="1:16">
      <c r="A863" s="12" t="s">
        <v>29</v>
      </c>
      <c r="B863" s="6">
        <v>8.3185370000000008E-3</v>
      </c>
      <c r="C863" s="6">
        <v>8.3600000000000002E-7</v>
      </c>
      <c r="D863" s="6">
        <v>4.8942630000000001E-2</v>
      </c>
      <c r="E863" s="6">
        <v>1.57E-6</v>
      </c>
      <c r="F863" s="7">
        <v>10.208159999999999</v>
      </c>
      <c r="G863" s="8">
        <v>0.13100000000000001</v>
      </c>
      <c r="H863" s="9"/>
      <c r="I863" s="13">
        <f>(D863/AVERAGE(D860,D864)-1)*1000</f>
        <v>-22.695255254727485</v>
      </c>
      <c r="J863" s="13">
        <f>((I863/1000+1)*(17.75/1000+1)-1)*1000</f>
        <v>-5.348096035499017</v>
      </c>
      <c r="K863" s="13">
        <f>1000*SQRT((E863/D863)*(E863/D863)+(E860/D860)*(E860/D860)+(E864/D864)*(E864/D864))</f>
        <v>5.8923522842652967E-2</v>
      </c>
      <c r="P863" s="12"/>
    </row>
    <row r="864" spans="1:16">
      <c r="A864" s="5" t="s">
        <v>0</v>
      </c>
      <c r="B864" s="6">
        <v>8.4185470000000002E-3</v>
      </c>
      <c r="C864" s="6">
        <v>8.9299999999999996E-7</v>
      </c>
      <c r="D864" s="6">
        <v>5.007437E-2</v>
      </c>
      <c r="E864" s="6">
        <v>1.72E-6</v>
      </c>
      <c r="F864" s="7">
        <v>8.2406480000000002</v>
      </c>
      <c r="G864" s="8">
        <v>7.7899999999999997E-2</v>
      </c>
      <c r="H864" s="9"/>
      <c r="I864" s="5"/>
      <c r="J864" s="5"/>
      <c r="K864" s="5"/>
      <c r="P864" s="5"/>
    </row>
    <row r="865" spans="1:16">
      <c r="A865" s="12" t="s">
        <v>29</v>
      </c>
      <c r="B865" s="6">
        <v>8.3194229999999994E-3</v>
      </c>
      <c r="C865" s="6">
        <v>7.6300000000000004E-7</v>
      </c>
      <c r="D865" s="6">
        <v>4.8938629999999997E-2</v>
      </c>
      <c r="E865" s="6">
        <v>1.4500000000000001E-6</v>
      </c>
      <c r="F865" s="7">
        <v>10.33839</v>
      </c>
      <c r="G865" s="8">
        <v>0.129</v>
      </c>
      <c r="H865" s="9"/>
      <c r="I865" s="13">
        <f>(D865/AVERAGE(D864,D868)-1)*1000</f>
        <v>-22.785958674509942</v>
      </c>
      <c r="J865" s="13">
        <f>((I865/1000+1)*(17.75/1000+1)-1)*1000</f>
        <v>-5.4404094409825632</v>
      </c>
      <c r="K865" s="13">
        <f>1000*SQRT((E865/D865)*(E865/D865)+(E864/D864)*(E864/D864)+(E868/D868)*(E868/D868))</f>
        <v>5.6298254039035545E-2</v>
      </c>
      <c r="P865" s="12"/>
    </row>
    <row r="866" spans="1:16">
      <c r="A866" s="12" t="s">
        <v>29</v>
      </c>
      <c r="B866" s="6">
        <v>8.3178829999999999E-3</v>
      </c>
      <c r="C866" s="6">
        <v>7.3399999999999998E-7</v>
      </c>
      <c r="D866" s="6">
        <v>4.8946139999999999E-2</v>
      </c>
      <c r="E866" s="6">
        <v>1.31E-6</v>
      </c>
      <c r="F866" s="7">
        <v>10.34127</v>
      </c>
      <c r="G866" s="8">
        <v>0.13100000000000001</v>
      </c>
      <c r="H866" s="9"/>
      <c r="I866" s="13">
        <f>(D866/AVERAGE(D864,D868)-1)*1000</f>
        <v>-22.635997847033739</v>
      </c>
      <c r="J866" s="13">
        <f>((I866/1000+1)*(17.75/1000+1)-1)*1000</f>
        <v>-5.2877868088186952</v>
      </c>
      <c r="K866" s="13">
        <f>1000*SQRT((E866/D866)*(E866/D866)+(E864/D864)*(E864/D864)+(E868/D868)*(E868/D868))</f>
        <v>5.4844659890519426E-2</v>
      </c>
      <c r="P866" s="12"/>
    </row>
    <row r="867" spans="1:16">
      <c r="A867" s="12" t="s">
        <v>29</v>
      </c>
      <c r="B867" s="6">
        <v>8.3191640000000004E-3</v>
      </c>
      <c r="C867" s="6">
        <v>7.8000000000000005E-7</v>
      </c>
      <c r="D867" s="6">
        <v>4.894387E-2</v>
      </c>
      <c r="E867" s="6">
        <v>1.3400000000000001E-6</v>
      </c>
      <c r="F867" s="7">
        <v>10.41897</v>
      </c>
      <c r="G867" s="8">
        <v>0.14099999999999999</v>
      </c>
      <c r="H867" s="9"/>
      <c r="I867" s="13">
        <f>(D867/AVERAGE(D864,D868)-1)*1000</f>
        <v>-22.681325553874032</v>
      </c>
      <c r="J867" s="13">
        <f>((I867/1000+1)*(17.75/1000+1)-1)*1000</f>
        <v>-5.3339190824553961</v>
      </c>
      <c r="K867" s="13">
        <f>1000*SQRT((E867/D867)*(E867/D867)+(E864/D864)*(E864/D864)+(E868/D868)*(E868/D868))</f>
        <v>5.5146988656168738E-2</v>
      </c>
      <c r="P867" s="12"/>
    </row>
    <row r="868" spans="1:16">
      <c r="A868" s="5" t="s">
        <v>0</v>
      </c>
      <c r="B868" s="6">
        <v>8.4164210000000003E-3</v>
      </c>
      <c r="C868" s="6">
        <v>9.2699999999999998E-7</v>
      </c>
      <c r="D868" s="6">
        <v>5.0085119999999997E-2</v>
      </c>
      <c r="E868" s="6">
        <v>1.6700000000000001E-6</v>
      </c>
      <c r="F868" s="7">
        <v>8.0292100000000008</v>
      </c>
      <c r="G868" s="8">
        <v>8.2600000000000007E-2</v>
      </c>
      <c r="H868" s="9"/>
      <c r="I868" s="5"/>
      <c r="J868" s="5"/>
      <c r="K868" s="5"/>
      <c r="P868" s="5"/>
    </row>
    <row r="869" spans="1:16">
      <c r="A869" s="12" t="s">
        <v>29</v>
      </c>
      <c r="B869" s="6">
        <v>8.3176340000000008E-3</v>
      </c>
      <c r="C869" s="6">
        <v>7.9800000000000003E-7</v>
      </c>
      <c r="D869" s="6">
        <v>4.8941060000000002E-2</v>
      </c>
      <c r="E869" s="6">
        <v>1.4300000000000001E-6</v>
      </c>
      <c r="F869" s="7">
        <v>10.246880000000001</v>
      </c>
      <c r="G869" s="8">
        <v>0.125</v>
      </c>
      <c r="H869" s="9"/>
      <c r="I869" s="13">
        <f>(D869/AVERAGE(D868,D872)-1)*1000</f>
        <v>-22.852946047536737</v>
      </c>
      <c r="J869" s="13">
        <f>((I869/1000+1)*(17.75/1000+1)-1)*1000</f>
        <v>-5.5085858398805643</v>
      </c>
      <c r="K869" s="13">
        <f>1000*SQRT((E869/D869)*(E869/D869)+(E868/D868)*(E868/D868)+(E872/D872)*(E872/D872))</f>
        <v>5.3726084759305549E-2</v>
      </c>
      <c r="P869" s="12"/>
    </row>
    <row r="870" spans="1:16">
      <c r="A870" s="12" t="s">
        <v>29</v>
      </c>
      <c r="B870" s="6">
        <v>8.3176499999999993E-3</v>
      </c>
      <c r="C870" s="6">
        <v>7.4499999999999996E-7</v>
      </c>
      <c r="D870" s="6">
        <v>4.8941869999999998E-2</v>
      </c>
      <c r="E870" s="6">
        <v>1.5200000000000001E-6</v>
      </c>
      <c r="F870" s="7">
        <v>10.34895</v>
      </c>
      <c r="G870" s="8">
        <v>0.124</v>
      </c>
      <c r="H870" s="9"/>
      <c r="I870" s="13">
        <f>(D870/AVERAGE(D868,D872)-1)*1000</f>
        <v>-22.836773755524732</v>
      </c>
      <c r="J870" s="13">
        <f>((I870/1000+1)*(17.75/1000+1)-1)*1000</f>
        <v>-5.4921264896853339</v>
      </c>
      <c r="K870" s="13">
        <f>1000*SQRT((E870/D870)*(E870/D870)+(E868/D868)*(E868/D868)+(E872/D872)*(E872/D872))</f>
        <v>5.4747654589879284E-2</v>
      </c>
      <c r="P870" s="12"/>
    </row>
    <row r="871" spans="1:16">
      <c r="A871" s="12" t="s">
        <v>29</v>
      </c>
      <c r="B871" s="6">
        <v>8.3187369999999997E-3</v>
      </c>
      <c r="C871" s="6">
        <v>7.8299999999999996E-7</v>
      </c>
      <c r="D871" s="6">
        <v>4.8941600000000002E-2</v>
      </c>
      <c r="E871" s="6">
        <v>1.3400000000000001E-6</v>
      </c>
      <c r="F871" s="7">
        <v>10.354699999999999</v>
      </c>
      <c r="G871" s="8">
        <v>0.13900000000000001</v>
      </c>
      <c r="H871" s="9"/>
      <c r="I871" s="13">
        <f>(D871/AVERAGE(D868,D872)-1)*1000</f>
        <v>-22.842164519528694</v>
      </c>
      <c r="J871" s="13">
        <f>((I871/1000+1)*(17.75/1000+1)-1)*1000</f>
        <v>-5.4976129397503737</v>
      </c>
      <c r="K871" s="13">
        <f>1000*SQRT((E871/D871)*(E871/D871)+(E868/D868)*(E868/D868)+(E872/D872)*(E872/D872))</f>
        <v>5.2748399626840158E-2</v>
      </c>
      <c r="P871" s="12"/>
    </row>
    <row r="872" spans="1:16">
      <c r="A872" s="5" t="s">
        <v>0</v>
      </c>
      <c r="B872" s="6">
        <v>8.4174569999999997E-3</v>
      </c>
      <c r="C872" s="6">
        <v>9.9900000000000009E-7</v>
      </c>
      <c r="D872" s="6">
        <v>5.0086209999999999E-2</v>
      </c>
      <c r="E872" s="6">
        <v>1.5200000000000001E-6</v>
      </c>
      <c r="F872" s="7">
        <v>8.2077270000000002</v>
      </c>
      <c r="G872" s="8">
        <v>7.8600000000000003E-2</v>
      </c>
      <c r="H872" s="9"/>
      <c r="I872" s="5"/>
      <c r="J872" s="5"/>
      <c r="K872" s="5"/>
      <c r="P872" s="5"/>
    </row>
    <row r="873" spans="1:16">
      <c r="A873" s="12" t="s">
        <v>29</v>
      </c>
      <c r="B873" s="6">
        <v>8.3186709999999997E-3</v>
      </c>
      <c r="C873" s="6">
        <v>7.5899999999999995E-7</v>
      </c>
      <c r="D873" s="6">
        <v>4.8945120000000002E-2</v>
      </c>
      <c r="E873" s="6">
        <v>1.3400000000000001E-6</v>
      </c>
      <c r="F873" s="7">
        <v>10.16309</v>
      </c>
      <c r="G873" s="8">
        <v>0.13</v>
      </c>
      <c r="H873" s="9"/>
      <c r="I873" s="13">
        <f>(D873/AVERAGE(D872,D876)-1)*1000</f>
        <v>-22.760080550966677</v>
      </c>
      <c r="J873" s="13">
        <f>((I873/1000+1)*(17.75/1000+1)-1)*1000</f>
        <v>-5.4140719807463933</v>
      </c>
      <c r="K873" s="13">
        <f>1000*SQRT((E873/D873)*(E873/D873)+(E872/D872)*(E872/D872)+(E876/D876)*(E876/D876))</f>
        <v>5.3901819595642185E-2</v>
      </c>
      <c r="P873" s="12"/>
    </row>
    <row r="874" spans="1:16">
      <c r="A874" s="12" t="s">
        <v>29</v>
      </c>
      <c r="B874" s="6">
        <v>8.3186609999999998E-3</v>
      </c>
      <c r="C874" s="6">
        <v>7.9899999999999999E-7</v>
      </c>
      <c r="D874" s="6">
        <v>4.8944840000000003E-2</v>
      </c>
      <c r="E874" s="6">
        <v>1.5200000000000001E-6</v>
      </c>
      <c r="F874" s="7">
        <v>10.12006</v>
      </c>
      <c r="G874" s="8">
        <v>0.127</v>
      </c>
      <c r="H874" s="9"/>
      <c r="I874" s="13">
        <f>(D874/AVERAGE(D872,D876)-1)*1000</f>
        <v>-22.765671040425929</v>
      </c>
      <c r="J874" s="13">
        <f>((I874/1000+1)*(17.75/1000+1)-1)*1000</f>
        <v>-5.4197617013935773</v>
      </c>
      <c r="K874" s="13">
        <f>1000*SQRT((E874/D874)*(E874/D874)+(E872/D872)*(E872/D872)+(E876/D876)*(E876/D876))</f>
        <v>5.5859725566427466E-2</v>
      </c>
      <c r="P874" s="12"/>
    </row>
    <row r="875" spans="1:16">
      <c r="A875" s="12" t="s">
        <v>29</v>
      </c>
      <c r="B875" s="6">
        <v>8.3207539999999997E-3</v>
      </c>
      <c r="C875" s="6">
        <v>7.4700000000000001E-7</v>
      </c>
      <c r="D875" s="6">
        <v>4.8943069999999998E-2</v>
      </c>
      <c r="E875" s="6">
        <v>1.5E-6</v>
      </c>
      <c r="F875" s="7">
        <v>10.3179</v>
      </c>
      <c r="G875" s="8">
        <v>0.13200000000000001</v>
      </c>
      <c r="H875" s="9"/>
      <c r="I875" s="13">
        <f>(D875/AVERAGE(D872,D876)-1)*1000</f>
        <v>-22.801010920222573</v>
      </c>
      <c r="J875" s="13">
        <f>((I875/1000+1)*(17.75/1000+1)-1)*1000</f>
        <v>-5.4557288640565416</v>
      </c>
      <c r="K875" s="13">
        <f>1000*SQRT((E875/D875)*(E875/D875)+(E872/D872)*(E872/D872)+(E876/D876)*(E876/D876))</f>
        <v>5.5634197725150505E-2</v>
      </c>
      <c r="P875" s="12"/>
    </row>
    <row r="876" spans="1:16">
      <c r="A876" s="5" t="s">
        <v>0</v>
      </c>
      <c r="B876" s="6">
        <v>8.4195390000000002E-3</v>
      </c>
      <c r="C876" s="6">
        <v>8.2500000000000004E-7</v>
      </c>
      <c r="D876" s="6">
        <v>5.0083910000000002E-2</v>
      </c>
      <c r="E876" s="6">
        <v>1.7600000000000001E-6</v>
      </c>
      <c r="F876" s="7">
        <v>8.1791199999999993</v>
      </c>
      <c r="G876" s="8">
        <v>7.7899999999999997E-2</v>
      </c>
      <c r="H876" s="9"/>
      <c r="I876" s="5"/>
      <c r="J876" s="5"/>
      <c r="K876" s="5"/>
      <c r="P876" s="5"/>
    </row>
    <row r="877" spans="1:16">
      <c r="A877" s="12" t="s">
        <v>30</v>
      </c>
      <c r="B877" s="6">
        <v>8.3230590000000007E-3</v>
      </c>
      <c r="C877" s="6">
        <v>7.5499999999999997E-7</v>
      </c>
      <c r="D877" s="6">
        <v>4.8948079999999998E-2</v>
      </c>
      <c r="E877" s="6">
        <v>1.5400000000000001E-6</v>
      </c>
      <c r="F877" s="7">
        <v>10.130649999999999</v>
      </c>
      <c r="G877" s="8">
        <v>0.126</v>
      </c>
      <c r="H877" s="9"/>
      <c r="I877" s="13">
        <f>(D877/AVERAGE(D876,D880)-1)*1000</f>
        <v>-22.62594867157275</v>
      </c>
      <c r="J877" s="13">
        <f>((I877/1000+1)*(17.75/1000+1)-1)*1000</f>
        <v>-5.2775592604932253</v>
      </c>
      <c r="K877" s="13">
        <f>1000*SQRT((E877/D877)*(E877/D877)+(E876/D876)*(E876/D876)+(E880/D880)*(E880/D880))</f>
        <v>5.6746581349194331E-2</v>
      </c>
      <c r="P877" s="12"/>
    </row>
    <row r="878" spans="1:16">
      <c r="A878" s="12" t="s">
        <v>30</v>
      </c>
      <c r="B878" s="6">
        <v>8.3211680000000003E-3</v>
      </c>
      <c r="C878" s="6">
        <v>7.4600000000000004E-7</v>
      </c>
      <c r="D878" s="6">
        <v>4.8943769999999998E-2</v>
      </c>
      <c r="E878" s="6">
        <v>1.5099999999999999E-6</v>
      </c>
      <c r="F878" s="7">
        <v>10.26807</v>
      </c>
      <c r="G878" s="8">
        <v>0.129</v>
      </c>
      <c r="H878" s="9"/>
      <c r="I878" s="13">
        <f>(D878/AVERAGE(D876,D880)-1)*1000</f>
        <v>-22.712008883969737</v>
      </c>
      <c r="J878" s="13">
        <f>((I878/1000+1)*(17.75/1000+1)-1)*1000</f>
        <v>-5.3651470416602454</v>
      </c>
      <c r="K878" s="13">
        <f>1000*SQRT((E878/D878)*(E878/D878)+(E876/D876)*(E876/D876)+(E880/D880)*(E880/D880))</f>
        <v>5.6410567266563773E-2</v>
      </c>
      <c r="P878" s="12"/>
    </row>
    <row r="879" spans="1:16">
      <c r="A879" s="12" t="s">
        <v>30</v>
      </c>
      <c r="B879" s="6">
        <v>8.3189479999999996E-3</v>
      </c>
      <c r="C879" s="6">
        <v>7.8700000000000005E-7</v>
      </c>
      <c r="D879" s="6">
        <v>4.894329E-2</v>
      </c>
      <c r="E879" s="6">
        <v>1.5200000000000001E-6</v>
      </c>
      <c r="F879" s="7">
        <v>9.8985040000000009</v>
      </c>
      <c r="G879" s="8">
        <v>0.13100000000000001</v>
      </c>
      <c r="H879" s="9"/>
      <c r="I879" s="13">
        <f>(D879/AVERAGE(D876,D880)-1)*1000</f>
        <v>-22.721593315976783</v>
      </c>
      <c r="J879" s="13">
        <f>((I879/1000+1)*(17.75/1000+1)-1)*1000</f>
        <v>-5.3749015973354464</v>
      </c>
      <c r="K879" s="13">
        <f>1000*SQRT((E879/D879)*(E879/D879)+(E876/D876)*(E876/D876)+(E880/D880)*(E880/D880))</f>
        <v>5.6522736774862081E-2</v>
      </c>
      <c r="P879" s="12"/>
    </row>
    <row r="880" spans="1:16">
      <c r="A880" s="5" t="s">
        <v>0</v>
      </c>
      <c r="B880" s="6">
        <v>8.4173159999999993E-3</v>
      </c>
      <c r="C880" s="6">
        <v>8.5899999999999995E-7</v>
      </c>
      <c r="D880" s="6">
        <v>5.0078520000000001E-2</v>
      </c>
      <c r="E880" s="6">
        <v>1.5799999999999999E-6</v>
      </c>
      <c r="F880" s="7">
        <v>7.8792840000000002</v>
      </c>
      <c r="G880" s="8">
        <v>7.9899999999999999E-2</v>
      </c>
      <c r="H880" s="9"/>
      <c r="I880" s="5"/>
      <c r="J880" s="5"/>
      <c r="K880" s="5"/>
      <c r="P880" s="5"/>
    </row>
    <row r="881" spans="1:16">
      <c r="A881" s="12" t="s">
        <v>30</v>
      </c>
      <c r="B881" s="6">
        <v>8.3187279999999992E-3</v>
      </c>
      <c r="C881" s="6">
        <v>8.4799999999999997E-7</v>
      </c>
      <c r="D881" s="6">
        <v>4.8946839999999998E-2</v>
      </c>
      <c r="E881" s="6">
        <v>1.3599999999999999E-6</v>
      </c>
      <c r="F881" s="7">
        <v>10.232889999999999</v>
      </c>
      <c r="G881" s="8">
        <v>0.13400000000000001</v>
      </c>
      <c r="H881" s="9"/>
      <c r="I881" s="13">
        <f>(D881/AVERAGE(D880,D884)-1)*1000</f>
        <v>-22.603381591288496</v>
      </c>
      <c r="J881" s="13">
        <f>((I881/1000+1)*(17.75/1000+1)-1)*1000</f>
        <v>-5.2545916145338989</v>
      </c>
      <c r="K881" s="13">
        <f>1000*SQRT((E881/D881)*(E881/D881)+(E880/D880)*(E880/D880)+(E884/D884)*(E884/D884))</f>
        <v>5.2924662106787278E-2</v>
      </c>
      <c r="P881" s="12"/>
    </row>
    <row r="882" spans="1:16">
      <c r="A882" s="12" t="s">
        <v>30</v>
      </c>
      <c r="B882" s="6">
        <v>8.3196840000000008E-3</v>
      </c>
      <c r="C882" s="6">
        <v>7.8400000000000003E-7</v>
      </c>
      <c r="D882" s="6">
        <v>4.8946150000000001E-2</v>
      </c>
      <c r="E882" s="6">
        <v>1.6199999999999999E-6</v>
      </c>
      <c r="F882" s="7">
        <v>10.17558</v>
      </c>
      <c r="G882" s="8">
        <v>0.13200000000000001</v>
      </c>
      <c r="H882" s="9"/>
      <c r="I882" s="13">
        <f>(D882/AVERAGE(D880,D884)-1)*1000</f>
        <v>-22.617159879461891</v>
      </c>
      <c r="J882" s="13">
        <f>((I882/1000+1)*(17.75/1000+1)-1)*1000</f>
        <v>-5.2686144673224078</v>
      </c>
      <c r="K882" s="13">
        <f>1000*SQRT((E882/D882)*(E882/D882)+(E880/D880)*(E880/D880)+(E884/D884)*(E884/D884))</f>
        <v>5.5896788379648094E-2</v>
      </c>
      <c r="P882" s="12"/>
    </row>
    <row r="883" spans="1:16">
      <c r="A883" s="12" t="s">
        <v>30</v>
      </c>
      <c r="B883" s="6">
        <v>8.3201839999999996E-3</v>
      </c>
      <c r="C883" s="6">
        <v>7.4499999999999996E-7</v>
      </c>
      <c r="D883" s="6">
        <v>4.8947440000000002E-2</v>
      </c>
      <c r="E883" s="6">
        <v>1.55E-6</v>
      </c>
      <c r="F883" s="7">
        <v>10.03252</v>
      </c>
      <c r="G883" s="8">
        <v>0.13600000000000001</v>
      </c>
      <c r="H883" s="9"/>
      <c r="I883" s="13">
        <f>(D883/AVERAGE(D880,D884)-1)*1000</f>
        <v>-22.591400471137501</v>
      </c>
      <c r="J883" s="13">
        <f>((I883/1000+1)*(17.75/1000+1)-1)*1000</f>
        <v>-5.2423978295003115</v>
      </c>
      <c r="K883" s="13">
        <f>1000*SQRT((E883/D883)*(E883/D883)+(E880/D880)*(E880/D880)+(E884/D884)*(E884/D884))</f>
        <v>5.5061554625518254E-2</v>
      </c>
      <c r="P883" s="12"/>
    </row>
    <row r="884" spans="1:16">
      <c r="A884" s="5" t="s">
        <v>0</v>
      </c>
      <c r="B884" s="6">
        <v>8.4180160000000004E-3</v>
      </c>
      <c r="C884" s="6">
        <v>8.9400000000000004E-7</v>
      </c>
      <c r="D884" s="6">
        <v>5.0079060000000002E-2</v>
      </c>
      <c r="E884" s="6">
        <v>1.61E-6</v>
      </c>
      <c r="F884" s="7">
        <v>8.0639310000000002</v>
      </c>
      <c r="G884" s="8">
        <v>8.5500000000000007E-2</v>
      </c>
      <c r="H884" s="9"/>
      <c r="I884" s="5"/>
      <c r="J884" s="5"/>
      <c r="K884" s="5"/>
      <c r="P884" s="5"/>
    </row>
    <row r="885" spans="1:16">
      <c r="A885" s="12" t="s">
        <v>30</v>
      </c>
      <c r="B885" s="6">
        <v>8.3200310000000003E-3</v>
      </c>
      <c r="C885" s="6">
        <v>8.1299999999999999E-7</v>
      </c>
      <c r="D885" s="6">
        <v>4.894449E-2</v>
      </c>
      <c r="E885" s="6">
        <v>1.33E-6</v>
      </c>
      <c r="F885" s="7">
        <v>9.9973030000000005</v>
      </c>
      <c r="G885" s="8">
        <v>0.125</v>
      </c>
      <c r="H885" s="9"/>
      <c r="I885" s="13">
        <f>(D885/AVERAGE(D884,D888)-1)*1000</f>
        <v>-22.715682676499039</v>
      </c>
      <c r="J885" s="13">
        <f>((I885/1000+1)*(17.75/1000+1)-1)*1000</f>
        <v>-5.3688860440069819</v>
      </c>
      <c r="K885" s="13">
        <f>1000*SQRT((E885/D885)*(E885/D885)+(E884/D884)*(E884/D884)+(E888/D888)*(E888/D888))</f>
        <v>5.2484123840998154E-2</v>
      </c>
      <c r="P885" s="12"/>
    </row>
    <row r="886" spans="1:16">
      <c r="A886" s="12" t="s">
        <v>30</v>
      </c>
      <c r="B886" s="6">
        <v>8.3198149999999995E-3</v>
      </c>
      <c r="C886" s="6">
        <v>8.6499999999999998E-7</v>
      </c>
      <c r="D886" s="6">
        <v>4.8945210000000003E-2</v>
      </c>
      <c r="E886" s="6">
        <v>1.4899999999999999E-6</v>
      </c>
      <c r="F886" s="7">
        <v>10.017049999999999</v>
      </c>
      <c r="G886" s="8">
        <v>0.13200000000000001</v>
      </c>
      <c r="H886" s="9"/>
      <c r="I886" s="13">
        <f>(D886/AVERAGE(D884,D888)-1)*1000</f>
        <v>-22.701306294020117</v>
      </c>
      <c r="J886" s="13">
        <f>((I886/1000+1)*(17.75/1000+1)-1)*1000</f>
        <v>-5.3542544807390069</v>
      </c>
      <c r="K886" s="13">
        <f>1000*SQRT((E886/D886)*(E886/D886)+(E884/D884)*(E884/D884)+(E888/D888)*(E888/D888))</f>
        <v>5.4248540907602963E-2</v>
      </c>
      <c r="P886" s="12"/>
    </row>
    <row r="887" spans="1:16">
      <c r="A887" s="12" t="s">
        <v>30</v>
      </c>
      <c r="B887" s="6">
        <v>8.3184910000000008E-3</v>
      </c>
      <c r="C887" s="6">
        <v>9.0599999999999999E-7</v>
      </c>
      <c r="D887" s="6">
        <v>4.8950779999999999E-2</v>
      </c>
      <c r="E887" s="6">
        <v>1.4300000000000001E-6</v>
      </c>
      <c r="F887" s="7">
        <v>10.141540000000001</v>
      </c>
      <c r="G887" s="8">
        <v>0.13100000000000001</v>
      </c>
      <c r="H887" s="9"/>
      <c r="I887" s="13">
        <f>(D887/AVERAGE(D884,D888)-1)*1000</f>
        <v>-22.590089001787828</v>
      </c>
      <c r="J887" s="13">
        <f>((I887/1000+1)*(17.75/1000+1)-1)*1000</f>
        <v>-5.2410630815695747</v>
      </c>
      <c r="K887" s="13">
        <f>1000*SQRT((E887/D887)*(E887/D887)+(E884/D884)*(E884/D884)+(E888/D888)*(E888/D888))</f>
        <v>5.3568431846038517E-2</v>
      </c>
      <c r="P887" s="12"/>
    </row>
    <row r="888" spans="1:16">
      <c r="A888" s="5" t="s">
        <v>0</v>
      </c>
      <c r="B888" s="6">
        <v>8.4177820000000004E-3</v>
      </c>
      <c r="C888" s="6">
        <v>9.7000000000000003E-7</v>
      </c>
      <c r="D888" s="6">
        <v>5.008522E-2</v>
      </c>
      <c r="E888" s="6">
        <v>1.57E-6</v>
      </c>
      <c r="F888" s="7">
        <v>7.9321849999999996</v>
      </c>
      <c r="G888" s="8">
        <v>7.9200000000000007E-2</v>
      </c>
      <c r="H888" s="9"/>
      <c r="I888" s="5"/>
      <c r="J888" s="5"/>
      <c r="K888" s="5"/>
      <c r="P888" s="5"/>
    </row>
    <row r="889" spans="1:16">
      <c r="A889" s="12" t="s">
        <v>30</v>
      </c>
      <c r="B889" s="6">
        <v>8.3160730000000002E-3</v>
      </c>
      <c r="C889" s="6">
        <v>8.09E-7</v>
      </c>
      <c r="D889" s="6">
        <v>4.8944990000000001E-2</v>
      </c>
      <c r="E889" s="6">
        <v>1.44E-6</v>
      </c>
      <c r="F889" s="7">
        <v>9.9451280000000004</v>
      </c>
      <c r="G889" s="8">
        <v>0.123</v>
      </c>
      <c r="H889" s="9"/>
      <c r="I889" s="13">
        <f>(D889/AVERAGE(D888,D892)-1)*1000</f>
        <v>-22.764041942189174</v>
      </c>
      <c r="J889" s="13">
        <f>((I889/1000+1)*(17.75/1000+1)-1)*1000</f>
        <v>-5.4181036866630672</v>
      </c>
      <c r="K889" s="13">
        <f>1000*SQRT((E889/D889)*(E889/D889)+(E888/D888)*(E888/D888)+(E892/D892)*(E892/D892))</f>
        <v>5.5273150820418122E-2</v>
      </c>
      <c r="P889" s="12"/>
    </row>
    <row r="890" spans="1:16">
      <c r="A890" s="12" t="s">
        <v>30</v>
      </c>
      <c r="B890" s="6">
        <v>8.3183749999999994E-3</v>
      </c>
      <c r="C890" s="6">
        <v>7.2500000000000005E-7</v>
      </c>
      <c r="D890" s="6">
        <v>4.8950689999999998E-2</v>
      </c>
      <c r="E890" s="6">
        <v>1.55E-6</v>
      </c>
      <c r="F890" s="7">
        <v>9.9060140000000008</v>
      </c>
      <c r="G890" s="8">
        <v>0.126</v>
      </c>
      <c r="H890" s="9"/>
      <c r="I890" s="13">
        <f>(D890/AVERAGE(D888,D892)-1)*1000</f>
        <v>-22.650235708682409</v>
      </c>
      <c r="J890" s="13">
        <f>((I890/1000+1)*(17.75/1000+1)-1)*1000</f>
        <v>-5.3022773925115452</v>
      </c>
      <c r="K890" s="13">
        <f>1000*SQRT((E890/D890)*(E890/D890)+(E888/D888)*(E888/D888)+(E892/D892)*(E892/D892))</f>
        <v>5.649938352761355E-2</v>
      </c>
      <c r="P890" s="12"/>
    </row>
    <row r="891" spans="1:16">
      <c r="A891" s="12" t="s">
        <v>30</v>
      </c>
      <c r="B891" s="6">
        <v>8.3185010000000007E-3</v>
      </c>
      <c r="C891" s="6">
        <v>7.1600000000000001E-7</v>
      </c>
      <c r="D891" s="6">
        <v>4.8944599999999998E-2</v>
      </c>
      <c r="E891" s="6">
        <v>1.5600000000000001E-6</v>
      </c>
      <c r="F891" s="7">
        <v>10.007910000000001</v>
      </c>
      <c r="G891" s="8">
        <v>0.14199999999999999</v>
      </c>
      <c r="H891" s="9"/>
      <c r="I891" s="13">
        <f>(D891/AVERAGE(D888,D892)-1)*1000</f>
        <v>-22.771828684481797</v>
      </c>
      <c r="J891" s="13">
        <f>((I891/1000+1)*(17.75/1000+1)-1)*1000</f>
        <v>-5.4260286436313976</v>
      </c>
      <c r="K891" s="13">
        <f>1000*SQRT((E891/D891)*(E891/D891)+(E888/D888)*(E888/D888)+(E892/D892)*(E892/D892))</f>
        <v>5.6616359298541856E-2</v>
      </c>
      <c r="P891" s="12"/>
    </row>
    <row r="892" spans="1:16">
      <c r="A892" s="5" t="s">
        <v>0</v>
      </c>
      <c r="B892" s="6">
        <v>8.4177460000000003E-3</v>
      </c>
      <c r="C892" s="6">
        <v>9.2600000000000001E-7</v>
      </c>
      <c r="D892" s="6">
        <v>5.0085039999999997E-2</v>
      </c>
      <c r="E892" s="6">
        <v>1.7400000000000001E-6</v>
      </c>
      <c r="F892" s="7">
        <v>7.9265990000000004</v>
      </c>
      <c r="G892" s="8">
        <v>7.2300000000000003E-2</v>
      </c>
      <c r="H892" s="9"/>
      <c r="I892" s="5"/>
      <c r="J892" s="5"/>
      <c r="K892" s="5"/>
      <c r="P892" s="5"/>
    </row>
    <row r="893" spans="1:16">
      <c r="A893" s="12" t="s">
        <v>30</v>
      </c>
      <c r="B893" s="6">
        <v>8.321274E-3</v>
      </c>
      <c r="C893" s="6">
        <v>8.1299999999999999E-7</v>
      </c>
      <c r="D893" s="6">
        <v>4.894329E-2</v>
      </c>
      <c r="E893" s="6">
        <v>1.6899999999999999E-6</v>
      </c>
      <c r="F893" s="7">
        <v>10.18468</v>
      </c>
      <c r="G893" s="8">
        <v>0.13100000000000001</v>
      </c>
      <c r="H893" s="9"/>
      <c r="I893" s="13">
        <f>(D893/AVERAGE(D892,D896)-1)*1000</f>
        <v>-22.780033866961148</v>
      </c>
      <c r="J893" s="13">
        <f>((I893/1000+1)*(17.75/1000+1)-1)*1000</f>
        <v>-5.4343794680997703</v>
      </c>
      <c r="K893" s="13">
        <f>1000*SQRT((E893/D893)*(E893/D893)+(E892/D892)*(E892/D892)+(E896/D896)*(E896/D896))</f>
        <v>5.9936737100580131E-2</v>
      </c>
      <c r="P893" s="12"/>
    </row>
    <row r="894" spans="1:16">
      <c r="A894" s="12" t="s">
        <v>30</v>
      </c>
      <c r="B894" s="6">
        <v>8.3214340000000008E-3</v>
      </c>
      <c r="C894" s="6">
        <v>6.9299999999999997E-7</v>
      </c>
      <c r="D894" s="6">
        <v>4.8942399999999997E-2</v>
      </c>
      <c r="E894" s="6">
        <v>1.6700000000000001E-6</v>
      </c>
      <c r="F894" s="7">
        <v>10.12987</v>
      </c>
      <c r="G894" s="8">
        <v>0.124</v>
      </c>
      <c r="H894" s="9"/>
      <c r="I894" s="13">
        <f>(D894/AVERAGE(D892,D896)-1)*1000</f>
        <v>-22.797803938606641</v>
      </c>
      <c r="J894" s="13">
        <f>((I894/1000+1)*(17.75/1000+1)-1)*1000</f>
        <v>-5.4524649585169227</v>
      </c>
      <c r="K894" s="13">
        <f>1000*SQRT((E894/D894)*(E894/D894)+(E892/D892)*(E892/D892)+(E896/D896)*(E896/D896))</f>
        <v>5.9702609342935857E-2</v>
      </c>
      <c r="P894" s="12"/>
    </row>
    <row r="895" spans="1:16">
      <c r="A895" s="12" t="s">
        <v>30</v>
      </c>
      <c r="B895" s="6">
        <v>8.3181220000000007E-3</v>
      </c>
      <c r="C895" s="6">
        <v>8.3200000000000004E-7</v>
      </c>
      <c r="D895" s="6">
        <v>4.8945820000000001E-2</v>
      </c>
      <c r="E895" s="6">
        <v>1.5E-6</v>
      </c>
      <c r="F895" s="7">
        <v>10.11942</v>
      </c>
      <c r="G895" s="8">
        <v>0.13600000000000001</v>
      </c>
      <c r="H895" s="9"/>
      <c r="I895" s="13">
        <f>(D895/AVERAGE(D892,D896)-1)*1000</f>
        <v>-22.729518944194062</v>
      </c>
      <c r="J895" s="13">
        <f>((I895/1000+1)*(17.75/1000+1)-1)*1000</f>
        <v>-5.3829679054535617</v>
      </c>
      <c r="K895" s="13">
        <f>1000*SQRT((E895/D895)*(E895/D895)+(E892/D892)*(E892/D892)+(E896/D896)*(E896/D896))</f>
        <v>5.7786620771482056E-2</v>
      </c>
      <c r="P895" s="12"/>
    </row>
    <row r="896" spans="1:16">
      <c r="A896" s="5" t="s">
        <v>0</v>
      </c>
      <c r="B896" s="6">
        <v>8.4165469999999999E-3</v>
      </c>
      <c r="C896" s="6">
        <v>1.0100000000000001E-6</v>
      </c>
      <c r="D896" s="6">
        <v>5.0083379999999997E-2</v>
      </c>
      <c r="E896" s="6">
        <v>1.73E-6</v>
      </c>
      <c r="F896" s="7">
        <v>7.8672750000000002</v>
      </c>
      <c r="G896" s="8">
        <v>7.1800000000000003E-2</v>
      </c>
      <c r="H896" s="9"/>
      <c r="I896" s="5"/>
      <c r="J896" s="5"/>
      <c r="K896" s="5"/>
      <c r="P896" s="5"/>
    </row>
    <row r="897" spans="1:16">
      <c r="A897" s="12" t="s">
        <v>30</v>
      </c>
      <c r="B897" s="6">
        <v>8.3176949999999999E-3</v>
      </c>
      <c r="C897" s="6">
        <v>6.8899999999999999E-7</v>
      </c>
      <c r="D897" s="6">
        <v>4.8940119999999997E-2</v>
      </c>
      <c r="E897" s="6">
        <v>1.55E-6</v>
      </c>
      <c r="F897" s="7">
        <v>10.15741</v>
      </c>
      <c r="G897" s="8">
        <v>0.13700000000000001</v>
      </c>
      <c r="H897" s="9"/>
      <c r="I897" s="13">
        <f>(D897/AVERAGE(D896,D900)-1)*1000</f>
        <v>-22.748302992811055</v>
      </c>
      <c r="J897" s="13">
        <f>((I897/1000+1)*(17.75/1000+1)-1)*1000</f>
        <v>-5.4020853709335626</v>
      </c>
      <c r="K897" s="13">
        <f>1000*SQRT((E897/D897)*(E897/D897)+(E896/D896)*(E896/D896)+(E900/D900)*(E900/D900))</f>
        <v>5.6496116271785392E-2</v>
      </c>
      <c r="P897" s="12"/>
    </row>
    <row r="898" spans="1:16">
      <c r="A898" s="12" t="s">
        <v>30</v>
      </c>
      <c r="B898" s="6">
        <v>8.3196980000000004E-3</v>
      </c>
      <c r="C898" s="6">
        <v>8.5099999999999998E-7</v>
      </c>
      <c r="D898" s="6">
        <v>4.8945799999999998E-2</v>
      </c>
      <c r="E898" s="6">
        <v>1.64E-6</v>
      </c>
      <c r="F898" s="7">
        <v>10.202909999999999</v>
      </c>
      <c r="G898" s="8">
        <v>0.13400000000000001</v>
      </c>
      <c r="H898" s="9"/>
      <c r="I898" s="13">
        <f>(D898/AVERAGE(D896,D900)-1)*1000</f>
        <v>-22.634882967706883</v>
      </c>
      <c r="J898" s="13">
        <f>((I898/1000+1)*(17.75/1000+1)-1)*1000</f>
        <v>-5.2866521403837075</v>
      </c>
      <c r="K898" s="13">
        <f>1000*SQRT((E898/D898)*(E898/D898)+(E896/D896)*(E896/D896)+(E900/D900)*(E900/D900))</f>
        <v>5.7544925982497913E-2</v>
      </c>
      <c r="P898" s="12"/>
    </row>
    <row r="899" spans="1:16">
      <c r="A899" s="12" t="s">
        <v>30</v>
      </c>
      <c r="B899" s="6">
        <v>8.3185789999999996E-3</v>
      </c>
      <c r="C899" s="6">
        <v>8.09E-7</v>
      </c>
      <c r="D899" s="6">
        <v>4.8945309999999999E-2</v>
      </c>
      <c r="E899" s="6">
        <v>1.6199999999999999E-6</v>
      </c>
      <c r="F899" s="7">
        <v>10.210140000000001</v>
      </c>
      <c r="G899" s="8">
        <v>0.13900000000000001</v>
      </c>
      <c r="H899" s="9"/>
      <c r="I899" s="13">
        <f>(D899/AVERAGE(D896,D900)-1)*1000</f>
        <v>-22.644667441703568</v>
      </c>
      <c r="J899" s="13">
        <f>((I899/1000+1)*(17.75/1000+1)-1)*1000</f>
        <v>-5.2966102887939126</v>
      </c>
      <c r="K899" s="13">
        <f>1000*SQRT((E899/D899)*(E899/D899)+(E896/D896)*(E896/D896)+(E900/D900)*(E900/D900))</f>
        <v>5.7308157483975386E-2</v>
      </c>
      <c r="P899" s="12"/>
    </row>
    <row r="900" spans="1:16">
      <c r="A900" s="5" t="s">
        <v>0</v>
      </c>
      <c r="B900" s="6">
        <v>8.4188660000000005E-3</v>
      </c>
      <c r="C900" s="6">
        <v>9.4600000000000003E-7</v>
      </c>
      <c r="D900" s="6">
        <v>5.0075300000000003E-2</v>
      </c>
      <c r="E900" s="6">
        <v>1.5799999999999999E-6</v>
      </c>
      <c r="F900" s="7">
        <v>7.937913</v>
      </c>
      <c r="G900" s="8">
        <v>7.9799999999999996E-2</v>
      </c>
      <c r="H900" s="9"/>
      <c r="I900" s="5"/>
      <c r="J900" s="5"/>
      <c r="K900" s="5"/>
      <c r="P900" s="5"/>
    </row>
    <row r="901" spans="1:16">
      <c r="A901" s="12" t="s">
        <v>30</v>
      </c>
      <c r="B901" s="6">
        <v>8.3221779999999995E-3</v>
      </c>
      <c r="C901" s="6">
        <v>8.4200000000000005E-7</v>
      </c>
      <c r="D901" s="6">
        <v>4.8946730000000001E-2</v>
      </c>
      <c r="E901" s="6">
        <v>1.39E-6</v>
      </c>
      <c r="F901" s="7">
        <v>10.278560000000001</v>
      </c>
      <c r="G901" s="8">
        <v>0.13400000000000001</v>
      </c>
      <c r="H901" s="9"/>
      <c r="I901" s="13">
        <f>(D901/AVERAGE(D900,D904)-1)*1000</f>
        <v>-22.631242486412461</v>
      </c>
      <c r="J901" s="13">
        <f>((I901/1000+1)*(17.75/1000+1)-1)*1000</f>
        <v>-5.2829470405463264</v>
      </c>
      <c r="K901" s="13">
        <f>1000*SQRT((E901/D901)*(E901/D901)+(E900/D900)*(E900/D900)+(E904/D904)*(E904/D904))</f>
        <v>5.4853945043096063E-2</v>
      </c>
      <c r="P901" s="12"/>
    </row>
    <row r="902" spans="1:16">
      <c r="A902" s="12" t="s">
        <v>30</v>
      </c>
      <c r="B902" s="6">
        <v>8.3182740000000005E-3</v>
      </c>
      <c r="C902" s="6">
        <v>8.2699999999999998E-7</v>
      </c>
      <c r="D902" s="6">
        <v>4.8944590000000003E-2</v>
      </c>
      <c r="E902" s="6">
        <v>1.5400000000000001E-6</v>
      </c>
      <c r="F902" s="7">
        <v>10.174530000000001</v>
      </c>
      <c r="G902" s="8">
        <v>0.13400000000000001</v>
      </c>
      <c r="H902" s="9"/>
      <c r="I902" s="13">
        <f>(D902/AVERAGE(D900,D904)-1)*1000</f>
        <v>-22.67397402621252</v>
      </c>
      <c r="J902" s="13">
        <f>((I902/1000+1)*(17.75/1000+1)-1)*1000</f>
        <v>-5.3264370651778803</v>
      </c>
      <c r="K902" s="13">
        <f>1000*SQRT((E902/D902)*(E902/D902)+(E900/D900)*(E900/D900)+(E904/D904)*(E904/D904))</f>
        <v>5.6502117055501483E-2</v>
      </c>
      <c r="P902" s="12"/>
    </row>
    <row r="903" spans="1:16">
      <c r="A903" s="12" t="s">
        <v>30</v>
      </c>
      <c r="B903" s="6">
        <v>8.3210820000000005E-3</v>
      </c>
      <c r="C903" s="6">
        <v>7.6499999999999998E-7</v>
      </c>
      <c r="D903" s="6">
        <v>4.8949359999999997E-2</v>
      </c>
      <c r="E903" s="6">
        <v>1.3799999999999999E-6</v>
      </c>
      <c r="F903" s="7">
        <v>10.382009999999999</v>
      </c>
      <c r="G903" s="8">
        <v>0.13900000000000001</v>
      </c>
      <c r="H903" s="9"/>
      <c r="I903" s="13">
        <f>(D903/AVERAGE(D900,D904)-1)*1000</f>
        <v>-22.578726622078825</v>
      </c>
      <c r="J903" s="13">
        <f>((I903/1000+1)*(17.75/1000+1)-1)*1000</f>
        <v>-5.2294990196207758</v>
      </c>
      <c r="K903" s="13">
        <f>1000*SQRT((E903/D903)*(E903/D903)+(E900/D900)*(E900/D900)+(E904/D904)*(E904/D904))</f>
        <v>5.4747674708826147E-2</v>
      </c>
      <c r="P903" s="12"/>
    </row>
    <row r="904" spans="1:16">
      <c r="A904" s="5" t="s">
        <v>0</v>
      </c>
      <c r="B904" s="6">
        <v>8.4173210000000002E-3</v>
      </c>
      <c r="C904" s="6">
        <v>9.9600000000000008E-7</v>
      </c>
      <c r="D904" s="6">
        <v>5.0084910000000003E-2</v>
      </c>
      <c r="E904" s="6">
        <v>1.7400000000000001E-6</v>
      </c>
      <c r="F904" s="7">
        <v>7.9353309999999997</v>
      </c>
      <c r="G904" s="8">
        <v>7.9500000000000001E-2</v>
      </c>
      <c r="H904" s="9"/>
      <c r="I904" s="5"/>
      <c r="J904" s="5"/>
      <c r="K904" s="5"/>
      <c r="P904" s="5"/>
    </row>
    <row r="905" spans="1:16">
      <c r="A905" s="12" t="s">
        <v>30</v>
      </c>
      <c r="B905" s="6">
        <v>8.3186100000000006E-3</v>
      </c>
      <c r="C905" s="6">
        <v>7.2200000000000003E-7</v>
      </c>
      <c r="D905" s="6">
        <v>4.8947289999999997E-2</v>
      </c>
      <c r="E905" s="6">
        <v>1.5799999999999999E-6</v>
      </c>
      <c r="F905" s="7">
        <v>10.2727</v>
      </c>
      <c r="G905" s="8">
        <v>0.13</v>
      </c>
      <c r="H905" s="9"/>
      <c r="I905" s="13">
        <f>(D905/AVERAGE(D904,D908)-1)*1000</f>
        <v>-22.734120047638196</v>
      </c>
      <c r="J905" s="13">
        <f>((I905/1000+1)*(17.75/1000+1)-1)*1000</f>
        <v>-5.3876506784837908</v>
      </c>
      <c r="K905" s="13">
        <f>1000*SQRT((E905/D905)*(E905/D905)+(E904/D904)*(E904/D904)+(E908/D908)*(E908/D908))</f>
        <v>5.8667848577982386E-2</v>
      </c>
      <c r="P905" s="12"/>
    </row>
    <row r="906" spans="1:16">
      <c r="A906" s="12" t="s">
        <v>30</v>
      </c>
      <c r="B906" s="6">
        <v>8.3187290000000004E-3</v>
      </c>
      <c r="C906" s="6">
        <v>7.5499999999999997E-7</v>
      </c>
      <c r="D906" s="6">
        <v>4.8950720000000003E-2</v>
      </c>
      <c r="E906" s="6">
        <v>1.3999999999999999E-6</v>
      </c>
      <c r="F906" s="7">
        <v>10.115790000000001</v>
      </c>
      <c r="G906" s="8">
        <v>0.13700000000000001</v>
      </c>
      <c r="H906" s="9"/>
      <c r="I906" s="13">
        <f>(D906/AVERAGE(D904,D908)-1)*1000</f>
        <v>-22.665637768675694</v>
      </c>
      <c r="J906" s="13">
        <f>((I906/1000+1)*(17.75/1000+1)-1)*1000</f>
        <v>-5.3179528390697728</v>
      </c>
      <c r="K906" s="13">
        <f>1000*SQRT((E906/D906)*(E906/D906)+(E904/D904)*(E904/D904)+(E908/D908)*(E908/D908))</f>
        <v>5.6726655806803784E-2</v>
      </c>
      <c r="P906" s="12"/>
    </row>
    <row r="907" spans="1:16">
      <c r="A907" s="12" t="s">
        <v>30</v>
      </c>
      <c r="B907" s="6">
        <v>8.3191849999999998E-3</v>
      </c>
      <c r="C907" s="6">
        <v>7.3E-7</v>
      </c>
      <c r="D907" s="6">
        <v>4.8951790000000002E-2</v>
      </c>
      <c r="E907" s="6">
        <v>1.48E-6</v>
      </c>
      <c r="F907" s="7">
        <v>10.37805</v>
      </c>
      <c r="G907" s="8">
        <v>0.13400000000000001</v>
      </c>
      <c r="H907" s="9"/>
      <c r="I907" s="13">
        <f>(D907/AVERAGE(D904,D908)-1)*1000</f>
        <v>-22.644274492148007</v>
      </c>
      <c r="J907" s="13">
        <f>((I907/1000+1)*(17.75/1000+1)-1)*1000</f>
        <v>-5.2962103643836578</v>
      </c>
      <c r="K907" s="13">
        <f>1000*SQRT((E907/D907)*(E907/D907)+(E904/D904)*(E904/D904)+(E908/D908)*(E908/D908))</f>
        <v>5.7567584994606985E-2</v>
      </c>
      <c r="P907" s="12"/>
    </row>
    <row r="908" spans="1:16">
      <c r="A908" s="5" t="s">
        <v>0</v>
      </c>
      <c r="B908" s="6">
        <v>8.4179330000000007E-3</v>
      </c>
      <c r="C908" s="6">
        <v>1.0100000000000001E-6</v>
      </c>
      <c r="D908" s="6">
        <v>5.0086989999999998E-2</v>
      </c>
      <c r="E908" s="6">
        <v>1.73E-6</v>
      </c>
      <c r="F908" s="7">
        <v>7.871346</v>
      </c>
      <c r="G908" s="8">
        <v>7.4099999999999999E-2</v>
      </c>
      <c r="H908" s="9"/>
      <c r="I908" s="5"/>
      <c r="J908" s="5"/>
      <c r="K908" s="5"/>
      <c r="P908" s="5"/>
    </row>
    <row r="909" spans="1:16">
      <c r="A909" s="12" t="s">
        <v>31</v>
      </c>
      <c r="B909" s="6">
        <v>8.317596E-3</v>
      </c>
      <c r="C909" s="6">
        <v>7.6000000000000003E-7</v>
      </c>
      <c r="D909" s="6">
        <v>4.8945259999999997E-2</v>
      </c>
      <c r="E909" s="6">
        <v>1.5600000000000001E-6</v>
      </c>
      <c r="F909" s="7">
        <v>10.137969999999999</v>
      </c>
      <c r="G909" s="8">
        <v>0.13200000000000001</v>
      </c>
      <c r="H909" s="9"/>
      <c r="I909" s="13">
        <f>(D909/AVERAGE(D908,D912)-1)*1000</f>
        <v>-22.701673907760899</v>
      </c>
      <c r="J909" s="13">
        <f>((I909/1000+1)*(17.75/1000+1)-1)*1000</f>
        <v>-5.3546286196237691</v>
      </c>
      <c r="K909" s="13">
        <f>1000*SQRT((E909/D909)*(E909/D909)+(E908/D908)*(E908/D908)+(E912/D912)*(E912/D912))</f>
        <v>5.6830336315628747E-2</v>
      </c>
      <c r="P909" s="12"/>
    </row>
    <row r="910" spans="1:16">
      <c r="A910" s="12" t="s">
        <v>31</v>
      </c>
      <c r="B910" s="6">
        <v>8.3166319999999992E-3</v>
      </c>
      <c r="C910" s="6">
        <v>8.1900000000000001E-7</v>
      </c>
      <c r="D910" s="6">
        <v>4.8945339999999997E-2</v>
      </c>
      <c r="E910" s="6">
        <v>1.3400000000000001E-6</v>
      </c>
      <c r="F910" s="7">
        <v>10.08037</v>
      </c>
      <c r="G910" s="8">
        <v>0.13500000000000001</v>
      </c>
      <c r="H910" s="9"/>
      <c r="I910" s="13">
        <f>(D910/AVERAGE(D908,D912)-1)*1000</f>
        <v>-22.700076534162616</v>
      </c>
      <c r="J910" s="13">
        <f>((I910/1000+1)*(17.75/1000+1)-1)*1000</f>
        <v>-5.3530028926440654</v>
      </c>
      <c r="K910" s="13">
        <f>1000*SQRT((E910/D910)*(E910/D910)+(E908/D908)*(E908/D908)+(E912/D912)*(E912/D912))</f>
        <v>5.4436819923638247E-2</v>
      </c>
      <c r="P910" s="12"/>
    </row>
    <row r="911" spans="1:16">
      <c r="A911" s="12" t="s">
        <v>31</v>
      </c>
      <c r="B911" s="6">
        <v>8.3173269999999994E-3</v>
      </c>
      <c r="C911" s="6">
        <v>7.5899999999999995E-7</v>
      </c>
      <c r="D911" s="6">
        <v>4.8945820000000001E-2</v>
      </c>
      <c r="E911" s="6">
        <v>1.24E-6</v>
      </c>
      <c r="F911" s="7">
        <v>10.126749999999999</v>
      </c>
      <c r="G911" s="8">
        <v>0.13300000000000001</v>
      </c>
      <c r="H911" s="9"/>
      <c r="I911" s="13">
        <f>(D911/AVERAGE(D908,D912)-1)*1000</f>
        <v>-22.690492292572586</v>
      </c>
      <c r="J911" s="13">
        <f>((I911/1000+1)*(17.75/1000+1)-1)*1000</f>
        <v>-5.3432485307658428</v>
      </c>
      <c r="K911" s="13">
        <f>1000*SQRT((E911/D911)*(E911/D911)+(E908/D908)*(E908/D908)+(E912/D912)*(E912/D912))</f>
        <v>5.3438370216192306E-2</v>
      </c>
      <c r="P911" s="12"/>
    </row>
    <row r="912" spans="1:16">
      <c r="A912" s="5" t="s">
        <v>0</v>
      </c>
      <c r="B912" s="6">
        <v>8.4179349999999997E-3</v>
      </c>
      <c r="C912" s="6">
        <v>9.4E-7</v>
      </c>
      <c r="D912" s="6">
        <v>5.0077429999999999E-2</v>
      </c>
      <c r="E912" s="6">
        <v>1.5999999999999999E-6</v>
      </c>
      <c r="F912" s="7">
        <v>7.8650510000000002</v>
      </c>
      <c r="G912" s="8">
        <v>7.3200000000000001E-2</v>
      </c>
      <c r="H912" s="9"/>
      <c r="I912" s="5"/>
      <c r="J912" s="5"/>
      <c r="K912" s="5"/>
      <c r="P912" s="5"/>
    </row>
    <row r="913" spans="1:16">
      <c r="A913" s="12" t="s">
        <v>31</v>
      </c>
      <c r="B913" s="6">
        <v>8.3209240000000004E-3</v>
      </c>
      <c r="C913" s="6">
        <v>8.6799999999999999E-7</v>
      </c>
      <c r="D913" s="6">
        <v>4.8944080000000001E-2</v>
      </c>
      <c r="E913" s="6">
        <v>1.59E-6</v>
      </c>
      <c r="F913" s="7">
        <v>10.19159</v>
      </c>
      <c r="G913" s="8">
        <v>0.13500000000000001</v>
      </c>
      <c r="H913" s="9"/>
      <c r="I913" s="13">
        <f>(D913/AVERAGE(D912,D916)-1)*1000</f>
        <v>-22.640832375408813</v>
      </c>
      <c r="J913" s="13">
        <f>((I913/1000+1)*(17.75/1000+1)-1)*1000</f>
        <v>-5.292707150072351</v>
      </c>
      <c r="K913" s="13">
        <f>1000*SQRT((E913/D913)*(E913/D913)+(E912/D912)*(E912/D912)+(E916/D916)*(E916/D916))</f>
        <v>5.6229663010251889E-2</v>
      </c>
      <c r="P913" s="12"/>
    </row>
    <row r="914" spans="1:16">
      <c r="A914" s="12" t="s">
        <v>31</v>
      </c>
      <c r="B914" s="6">
        <v>8.3205559999999998E-3</v>
      </c>
      <c r="C914" s="6">
        <v>7.9800000000000003E-7</v>
      </c>
      <c r="D914" s="6">
        <v>4.8944840000000003E-2</v>
      </c>
      <c r="E914" s="6">
        <v>1.4300000000000001E-6</v>
      </c>
      <c r="F914" s="7">
        <v>10.15709</v>
      </c>
      <c r="G914" s="8">
        <v>0.13600000000000001</v>
      </c>
      <c r="H914" s="9"/>
      <c r="I914" s="13">
        <f>(D914/AVERAGE(D912,D916)-1)*1000</f>
        <v>-22.625656015624497</v>
      </c>
      <c r="J914" s="13">
        <f>((I914/1000+1)*(17.75/1000+1)-1)*1000</f>
        <v>-5.2772614099019233</v>
      </c>
      <c r="K914" s="13">
        <f>1000*SQRT((E914/D914)*(E914/D914)+(E912/D912)*(E912/D912)+(E916/D916)*(E916/D916))</f>
        <v>5.4406239384505423E-2</v>
      </c>
      <c r="P914" s="12"/>
    </row>
    <row r="915" spans="1:16">
      <c r="A915" s="12" t="s">
        <v>31</v>
      </c>
      <c r="B915" s="6">
        <v>8.3189479999999996E-3</v>
      </c>
      <c r="C915" s="6">
        <v>7.8400000000000003E-7</v>
      </c>
      <c r="D915" s="6">
        <v>4.8939459999999997E-2</v>
      </c>
      <c r="E915" s="6">
        <v>1.5E-6</v>
      </c>
      <c r="F915" s="7">
        <v>10.017189999999999</v>
      </c>
      <c r="G915" s="8">
        <v>0.128</v>
      </c>
      <c r="H915" s="9"/>
      <c r="I915" s="13">
        <f>(D915/AVERAGE(D912,D916)-1)*1000</f>
        <v>-22.73308866778234</v>
      </c>
      <c r="J915" s="13">
        <f>((I915/1000+1)*(17.75/1000+1)-1)*1000</f>
        <v>-5.3866009916355706</v>
      </c>
      <c r="K915" s="13">
        <f>1000*SQRT((E915/D915)*(E915/D915)+(E912/D912)*(E912/D912)+(E916/D916)*(E916/D916))</f>
        <v>5.5189317672011455E-2</v>
      </c>
      <c r="P915" s="12"/>
    </row>
    <row r="916" spans="1:16">
      <c r="A916" s="5" t="s">
        <v>0</v>
      </c>
      <c r="B916" s="6">
        <v>8.4177850000000005E-3</v>
      </c>
      <c r="C916" s="6">
        <v>8.5899999999999995E-7</v>
      </c>
      <c r="D916" s="6">
        <v>5.0078339999999999E-2</v>
      </c>
      <c r="E916" s="6">
        <v>1.6500000000000001E-6</v>
      </c>
      <c r="F916" s="7">
        <v>7.9310330000000002</v>
      </c>
      <c r="G916" s="8">
        <v>7.9200000000000007E-2</v>
      </c>
      <c r="H916" s="9"/>
      <c r="I916" s="5"/>
      <c r="J916" s="5"/>
      <c r="K916" s="5"/>
      <c r="P916" s="5"/>
    </row>
    <row r="917" spans="1:16">
      <c r="A917" s="12" t="s">
        <v>31</v>
      </c>
      <c r="B917" s="6">
        <v>8.3157760000000004E-3</v>
      </c>
      <c r="C917" s="6">
        <v>7.23E-7</v>
      </c>
      <c r="D917" s="6">
        <v>4.8944019999999998E-2</v>
      </c>
      <c r="E917" s="6">
        <v>1.48E-6</v>
      </c>
      <c r="F917" s="7">
        <v>10.03857</v>
      </c>
      <c r="G917" s="8">
        <v>0.125</v>
      </c>
      <c r="H917" s="9"/>
      <c r="I917" s="13">
        <f>(D917/AVERAGE(D916,D920)-1)*1000</f>
        <v>-22.646324177003073</v>
      </c>
      <c r="J917" s="13">
        <f>((I917/1000+1)*(17.75/1000+1)-1)*1000</f>
        <v>-5.2982964311449887</v>
      </c>
      <c r="K917" s="13">
        <f>1000*SQRT((E917/D917)*(E917/D917)+(E916/D916)*(E916/D916)+(E920/D920)*(E920/D920))</f>
        <v>5.8776487431660793E-2</v>
      </c>
      <c r="P917" s="12"/>
    </row>
    <row r="918" spans="1:16">
      <c r="A918" s="12" t="s">
        <v>31</v>
      </c>
      <c r="B918" s="6">
        <v>8.3192739999999998E-3</v>
      </c>
      <c r="C918" s="6">
        <v>7.0500000000000003E-7</v>
      </c>
      <c r="D918" s="6">
        <v>4.8942779999999998E-2</v>
      </c>
      <c r="E918" s="6">
        <v>1.53E-6</v>
      </c>
      <c r="F918" s="7">
        <v>10.0511</v>
      </c>
      <c r="G918" s="8">
        <v>0.127</v>
      </c>
      <c r="H918" s="9"/>
      <c r="I918" s="13">
        <f>(D918/AVERAGE(D916,D920)-1)*1000</f>
        <v>-22.671085497344535</v>
      </c>
      <c r="J918" s="13">
        <f>((I918/1000+1)*(17.75/1000+1)-1)*1000</f>
        <v>-5.3234972649224277</v>
      </c>
      <c r="K918" s="13">
        <f>1000*SQRT((E918/D918)*(E918/D918)+(E916/D916)*(E916/D916)+(E920/D920)*(E920/D920))</f>
        <v>5.9308942627362499E-2</v>
      </c>
      <c r="P918" s="12"/>
    </row>
    <row r="919" spans="1:16">
      <c r="A919" s="12" t="s">
        <v>31</v>
      </c>
      <c r="B919" s="6">
        <v>8.3160019999999994E-3</v>
      </c>
      <c r="C919" s="6">
        <v>8.4499999999999996E-7</v>
      </c>
      <c r="D919" s="6">
        <v>4.8945759999999998E-2</v>
      </c>
      <c r="E919" s="6">
        <v>1.7799999999999999E-6</v>
      </c>
      <c r="F919" s="7">
        <v>9.8159179999999999</v>
      </c>
      <c r="G919" s="8">
        <v>0.13100000000000001</v>
      </c>
      <c r="H919" s="9"/>
      <c r="I919" s="13">
        <f>(D919/AVERAGE(D916,D920)-1)*1000</f>
        <v>-22.611578453298087</v>
      </c>
      <c r="J919" s="13">
        <f>((I919/1000+1)*(17.75/1000+1)-1)*1000</f>
        <v>-5.262933970844208</v>
      </c>
      <c r="K919" s="13">
        <f>1000*SQRT((E919/D919)*(E919/D919)+(E916/D916)*(E916/D916)+(E920/D920)*(E920/D920))</f>
        <v>6.2151782136028587E-2</v>
      </c>
      <c r="P919" s="12"/>
    </row>
    <row r="920" spans="1:16">
      <c r="A920" s="5" t="s">
        <v>0</v>
      </c>
      <c r="B920" s="6">
        <v>8.4158359999999995E-3</v>
      </c>
      <c r="C920" s="6">
        <v>9.5999999999999991E-7</v>
      </c>
      <c r="D920" s="6">
        <v>5.0077869999999997E-2</v>
      </c>
      <c r="E920" s="6">
        <v>1.9099999999999999E-6</v>
      </c>
      <c r="F920" s="7">
        <v>7.9513720000000001</v>
      </c>
      <c r="G920" s="8">
        <v>8.2199999999999995E-2</v>
      </c>
      <c r="H920" s="9"/>
      <c r="I920" s="5"/>
      <c r="J920" s="5"/>
      <c r="K920" s="5"/>
      <c r="P920" s="5"/>
    </row>
    <row r="921" spans="1:16">
      <c r="A921" s="12" t="s">
        <v>31</v>
      </c>
      <c r="B921" s="6">
        <v>8.3183330000000007E-3</v>
      </c>
      <c r="C921" s="6">
        <v>7.92E-7</v>
      </c>
      <c r="D921" s="6">
        <v>4.8941650000000003E-2</v>
      </c>
      <c r="E921" s="6">
        <v>1.4699999999999999E-6</v>
      </c>
      <c r="F921" s="7">
        <v>10.015560000000001</v>
      </c>
      <c r="G921" s="8">
        <v>0.13900000000000001</v>
      </c>
      <c r="H921" s="9"/>
      <c r="I921" s="13">
        <f>(D921/AVERAGE(D920,D924)-1)*1000</f>
        <v>-22.771804143235876</v>
      </c>
      <c r="J921" s="13">
        <f>((I921/1000+1)*(17.75/1000+1)-1)*1000</f>
        <v>-5.4260036667783673</v>
      </c>
      <c r="K921" s="13">
        <f>1000*SQRT((E921/D921)*(E921/D921)+(E920/D920)*(E920/D920)+(E924/D924)*(E924/D924))</f>
        <v>5.9580939536173605E-2</v>
      </c>
      <c r="P921" s="12"/>
    </row>
    <row r="922" spans="1:16">
      <c r="A922" s="12" t="s">
        <v>31</v>
      </c>
      <c r="B922" s="6">
        <v>8.3165749999999997E-3</v>
      </c>
      <c r="C922" s="6">
        <v>7.5499999999999997E-7</v>
      </c>
      <c r="D922" s="6">
        <v>4.8943569999999999E-2</v>
      </c>
      <c r="E922" s="6">
        <v>1.5200000000000001E-6</v>
      </c>
      <c r="F922" s="7">
        <v>10.297230000000001</v>
      </c>
      <c r="G922" s="8">
        <v>0.13500000000000001</v>
      </c>
      <c r="H922" s="9"/>
      <c r="I922" s="13">
        <f>(D922/AVERAGE(D920,D924)-1)*1000</f>
        <v>-22.733467100327864</v>
      </c>
      <c r="J922" s="13">
        <f>((I922/1000+1)*(17.75/1000+1)-1)*1000</f>
        <v>-5.3869861413587961</v>
      </c>
      <c r="K922" s="13">
        <f>1000*SQRT((E922/D922)*(E922/D922)+(E920/D920)*(E920/D920)+(E924/D924)*(E924/D924))</f>
        <v>6.0101804982995985E-2</v>
      </c>
      <c r="P922" s="12"/>
    </row>
    <row r="923" spans="1:16">
      <c r="A923" s="12" t="s">
        <v>31</v>
      </c>
      <c r="B923" s="6">
        <v>8.3191640000000004E-3</v>
      </c>
      <c r="C923" s="6">
        <v>8.6700000000000002E-7</v>
      </c>
      <c r="D923" s="6">
        <v>4.8940829999999998E-2</v>
      </c>
      <c r="E923" s="6">
        <v>1.57E-6</v>
      </c>
      <c r="F923" s="7">
        <v>10.16412</v>
      </c>
      <c r="G923" s="8">
        <v>0.14000000000000001</v>
      </c>
      <c r="H923" s="9"/>
      <c r="I923" s="13">
        <f>(D923/AVERAGE(D920,D924)-1)*1000</f>
        <v>-22.788177255311346</v>
      </c>
      <c r="J923" s="13">
        <f>((I923/1000+1)*(17.75/1000+1)-1)*1000</f>
        <v>-5.4426674015931598</v>
      </c>
      <c r="K923" s="13">
        <f>1000*SQRT((E923/D923)*(E923/D923)+(E920/D920)*(E920/D920)+(E924/D924)*(E924/D924))</f>
        <v>6.0636942850420684E-2</v>
      </c>
      <c r="P923" s="12"/>
    </row>
    <row r="924" spans="1:16">
      <c r="A924" s="5" t="s">
        <v>0</v>
      </c>
      <c r="B924" s="6">
        <v>8.4183460000000002E-3</v>
      </c>
      <c r="C924" s="6">
        <v>1.0300000000000001E-6</v>
      </c>
      <c r="D924" s="6">
        <v>5.0086350000000002E-2</v>
      </c>
      <c r="E924" s="6">
        <v>1.73E-6</v>
      </c>
      <c r="F924" s="7">
        <v>7.8740069999999998</v>
      </c>
      <c r="G924" s="8">
        <v>8.5999999999999993E-2</v>
      </c>
      <c r="H924" s="9"/>
      <c r="I924" s="5"/>
      <c r="J924" s="5"/>
      <c r="K924" s="5"/>
      <c r="P924" s="5"/>
    </row>
    <row r="925" spans="1:16">
      <c r="A925" s="12" t="s">
        <v>31</v>
      </c>
      <c r="B925" s="6">
        <v>8.3169820000000005E-3</v>
      </c>
      <c r="C925" s="6">
        <v>7.3799999999999996E-7</v>
      </c>
      <c r="D925" s="6">
        <v>4.8943109999999998E-2</v>
      </c>
      <c r="E925" s="6">
        <v>1.68E-6</v>
      </c>
      <c r="F925" s="7">
        <v>9.8736519999999999</v>
      </c>
      <c r="G925" s="8">
        <v>0.12</v>
      </c>
      <c r="H925" s="9"/>
      <c r="I925" s="13">
        <f>(D925/AVERAGE(D924,D928)-1)*1000</f>
        <v>-22.833477067245369</v>
      </c>
      <c r="J925" s="13">
        <f>((I925/1000+1)*(17.75/1000+1)-1)*1000</f>
        <v>-5.4887712851889869</v>
      </c>
      <c r="K925" s="13">
        <f>1000*SQRT((E925/D925)*(E925/D925)+(E924/D924)*(E924/D924)+(E928/D928)*(E928/D928))</f>
        <v>5.9817289516532007E-2</v>
      </c>
      <c r="P925" s="12"/>
    </row>
    <row r="926" spans="1:16">
      <c r="A926" s="12" t="s">
        <v>31</v>
      </c>
      <c r="B926" s="6">
        <v>8.3155550000000005E-3</v>
      </c>
      <c r="C926" s="6">
        <v>7.7100000000000001E-7</v>
      </c>
      <c r="D926" s="6">
        <v>4.894801E-2</v>
      </c>
      <c r="E926" s="6">
        <v>1.7999999999999999E-6</v>
      </c>
      <c r="F926" s="7">
        <v>9.6812020000000008</v>
      </c>
      <c r="G926" s="8">
        <v>0.114</v>
      </c>
      <c r="H926" s="9"/>
      <c r="I926" s="13">
        <f>(D926/AVERAGE(D924,D928)-1)*1000</f>
        <v>-22.735646832052424</v>
      </c>
      <c r="J926" s="13">
        <f>((I926/1000+1)*(17.75/1000+1)-1)*1000</f>
        <v>-5.3892045633213703</v>
      </c>
      <c r="K926" s="13">
        <f>1000*SQRT((E926/D926)*(E926/D926)+(E924/D924)*(E924/D924)+(E928/D928)*(E928/D928))</f>
        <v>6.1254954391125785E-2</v>
      </c>
      <c r="P926" s="12"/>
    </row>
    <row r="927" spans="1:16">
      <c r="A927" s="12" t="s">
        <v>31</v>
      </c>
      <c r="B927" s="6">
        <v>8.3174719999999994E-3</v>
      </c>
      <c r="C927" s="6">
        <v>7.7300000000000005E-7</v>
      </c>
      <c r="D927" s="6">
        <v>4.8945530000000001E-2</v>
      </c>
      <c r="E927" s="6">
        <v>1.7099999999999999E-6</v>
      </c>
      <c r="F927" s="7">
        <v>9.6387070000000001</v>
      </c>
      <c r="G927" s="8">
        <v>0.108</v>
      </c>
      <c r="H927" s="9"/>
      <c r="I927" s="13">
        <f>(D927/AVERAGE(D924,D928)-1)*1000</f>
        <v>-22.785160910272495</v>
      </c>
      <c r="J927" s="13">
        <f>((I927/1000+1)*(17.75/1000+1)-1)*1000</f>
        <v>-5.4395975164298616</v>
      </c>
      <c r="K927" s="13">
        <f>1000*SQRT((E927/D927)*(E927/D927)+(E924/D924)*(E924/D924)+(E928/D928)*(E928/D928))</f>
        <v>6.017011963386161E-2</v>
      </c>
      <c r="P927" s="12"/>
    </row>
    <row r="928" spans="1:16">
      <c r="A928" s="5" t="s">
        <v>0</v>
      </c>
      <c r="B928" s="6">
        <v>8.4170349999999998E-3</v>
      </c>
      <c r="C928" s="6">
        <v>1.1000000000000001E-6</v>
      </c>
      <c r="D928" s="6">
        <v>5.0087180000000002E-2</v>
      </c>
      <c r="E928" s="6">
        <v>1.7400000000000001E-6</v>
      </c>
      <c r="F928" s="7">
        <v>8.1370579999999997</v>
      </c>
      <c r="G928" s="8">
        <v>8.2500000000000004E-2</v>
      </c>
      <c r="H928" s="9"/>
      <c r="I928" s="5"/>
      <c r="J928" s="5"/>
      <c r="K928" s="5"/>
      <c r="P928" s="5"/>
    </row>
    <row r="929" spans="1:16">
      <c r="A929" s="12" t="s">
        <v>31</v>
      </c>
      <c r="B929" s="6">
        <v>8.3178799999999997E-3</v>
      </c>
      <c r="C929" s="6">
        <v>7.1600000000000001E-7</v>
      </c>
      <c r="D929" s="6">
        <v>4.8946980000000001E-2</v>
      </c>
      <c r="E929" s="6">
        <v>1.72E-6</v>
      </c>
      <c r="F929" s="7">
        <v>10.05443</v>
      </c>
      <c r="G929" s="8">
        <v>0.11700000000000001</v>
      </c>
      <c r="H929" s="9"/>
      <c r="I929" s="13">
        <f>(D929/AVERAGE(D928,D932)-1)*1000</f>
        <v>-22.685576155411226</v>
      </c>
      <c r="J929" s="13">
        <f>((I929/1000+1)*(17.75/1000+1)-1)*1000</f>
        <v>-5.3382451321698499</v>
      </c>
      <c r="K929" s="13">
        <f>1000*SQRT((E929/D929)*(E929/D929)+(E928/D928)*(E928/D928)+(E932/D932)*(E932/D932))</f>
        <v>6.040586747660337E-2</v>
      </c>
      <c r="P929" s="12"/>
    </row>
    <row r="930" spans="1:16">
      <c r="A930" s="12" t="s">
        <v>31</v>
      </c>
      <c r="B930" s="6">
        <v>8.3192630000000004E-3</v>
      </c>
      <c r="C930" s="6">
        <v>8.4300000000000002E-7</v>
      </c>
      <c r="D930" s="6">
        <v>4.894217E-2</v>
      </c>
      <c r="E930" s="6">
        <v>1.8199999999999999E-6</v>
      </c>
      <c r="F930" s="7">
        <v>9.8680450000000004</v>
      </c>
      <c r="G930" s="8">
        <v>0.126</v>
      </c>
      <c r="H930" s="9"/>
      <c r="I930" s="13">
        <f>(D930/AVERAGE(D928,D932)-1)*1000</f>
        <v>-22.781616450005316</v>
      </c>
      <c r="J930" s="13">
        <f>((I930/1000+1)*(17.75/1000+1)-1)*1000</f>
        <v>-5.4359901419930301</v>
      </c>
      <c r="K930" s="13">
        <f>1000*SQRT((E930/D930)*(E930/D930)+(E928/D928)*(E928/D928)+(E932/D932)*(E932/D932))</f>
        <v>6.1618980454364806E-2</v>
      </c>
      <c r="P930" s="12"/>
    </row>
    <row r="931" spans="1:16">
      <c r="A931" s="12" t="s">
        <v>31</v>
      </c>
      <c r="B931" s="6">
        <v>8.3160590000000006E-3</v>
      </c>
      <c r="C931" s="6">
        <v>6.8400000000000004E-7</v>
      </c>
      <c r="D931" s="6">
        <v>4.8945790000000003E-2</v>
      </c>
      <c r="E931" s="6">
        <v>1.59E-6</v>
      </c>
      <c r="F931" s="7">
        <v>9.7654010000000007</v>
      </c>
      <c r="G931" s="8">
        <v>0.109</v>
      </c>
      <c r="H931" s="9"/>
      <c r="I931" s="13">
        <f>(D931/AVERAGE(D928,D932)-1)*1000</f>
        <v>-22.709336644094581</v>
      </c>
      <c r="J931" s="13">
        <f>((I931/1000+1)*(17.75/1000+1)-1)*1000</f>
        <v>-5.3624273695273006</v>
      </c>
      <c r="K931" s="13">
        <f>1000*SQRT((E931/D931)*(E931/D931)+(E928/D928)*(E928/D928)+(E932/D932)*(E932/D932))</f>
        <v>5.8900888558207541E-2</v>
      </c>
      <c r="P931" s="12"/>
    </row>
    <row r="932" spans="1:16">
      <c r="A932" s="5" t="s">
        <v>0</v>
      </c>
      <c r="B932" s="6">
        <v>8.4136100000000002E-3</v>
      </c>
      <c r="C932" s="6">
        <v>9.3799999999999996E-7</v>
      </c>
      <c r="D932" s="6">
        <v>5.0079110000000003E-2</v>
      </c>
      <c r="E932" s="6">
        <v>1.7400000000000001E-6</v>
      </c>
      <c r="F932" s="7">
        <v>7.9164820000000002</v>
      </c>
      <c r="G932" s="8">
        <v>7.7899999999999997E-2</v>
      </c>
      <c r="H932" s="9"/>
      <c r="I932" s="5"/>
      <c r="J932" s="5"/>
      <c r="K932" s="5"/>
      <c r="P932" s="5"/>
    </row>
    <row r="933" spans="1:16">
      <c r="A933" s="12" t="s">
        <v>31</v>
      </c>
      <c r="B933" s="6">
        <v>8.3181209999999995E-3</v>
      </c>
      <c r="C933" s="6">
        <v>8.9800000000000002E-7</v>
      </c>
      <c r="D933" s="6">
        <v>4.8947619999999997E-2</v>
      </c>
      <c r="E933" s="6">
        <v>1.4500000000000001E-6</v>
      </c>
      <c r="F933" s="7">
        <v>9.9997070000000008</v>
      </c>
      <c r="G933" s="8">
        <v>0.122</v>
      </c>
      <c r="H933" s="9"/>
      <c r="I933" s="13">
        <f>(D933/AVERAGE(D932,D936)-1)*1000</f>
        <v>-22.761871125671405</v>
      </c>
      <c r="J933" s="13">
        <f>((I933/1000+1)*(17.75/1000+1)-1)*1000</f>
        <v>-5.4158943381521496</v>
      </c>
      <c r="K933" s="13">
        <f>1000*SQRT((E933/D933)*(E933/D933)+(E932/D932)*(E932/D932)+(E936/D936)*(E936/D936))</f>
        <v>5.5721049350988372E-2</v>
      </c>
      <c r="P933" s="12"/>
    </row>
    <row r="934" spans="1:16">
      <c r="A934" s="12" t="s">
        <v>31</v>
      </c>
      <c r="B934" s="6">
        <v>8.3178019999999991E-3</v>
      </c>
      <c r="C934" s="6">
        <v>8.2699999999999998E-7</v>
      </c>
      <c r="D934" s="6">
        <v>4.8944170000000002E-2</v>
      </c>
      <c r="E934" s="6">
        <v>1.55E-6</v>
      </c>
      <c r="F934" s="7">
        <v>9.9693609999999993</v>
      </c>
      <c r="G934" s="8">
        <v>0.123</v>
      </c>
      <c r="H934" s="9"/>
      <c r="I934" s="13">
        <f>(D934/AVERAGE(D932,D936)-1)*1000</f>
        <v>-22.830750297827549</v>
      </c>
      <c r="J934" s="13">
        <f>((I934/1000+1)*(17.75/1000+1)-1)*1000</f>
        <v>-5.4859961156140669</v>
      </c>
      <c r="K934" s="13">
        <f>1000*SQRT((E934/D934)*(E934/D934)+(E932/D932)*(E932/D932)+(E936/D936)*(E936/D936))</f>
        <v>5.6834779965829377E-2</v>
      </c>
      <c r="P934" s="12"/>
    </row>
    <row r="935" spans="1:16">
      <c r="A935" s="12" t="s">
        <v>31</v>
      </c>
      <c r="B935" s="6">
        <v>8.3165530000000008E-3</v>
      </c>
      <c r="C935" s="6">
        <v>6.9100000000000003E-7</v>
      </c>
      <c r="D935" s="6">
        <v>4.894246E-2</v>
      </c>
      <c r="E935" s="6">
        <v>1.5400000000000001E-6</v>
      </c>
      <c r="F935" s="7">
        <v>9.8694070000000007</v>
      </c>
      <c r="G935" s="8">
        <v>0.128</v>
      </c>
      <c r="H935" s="9"/>
      <c r="I935" s="13">
        <f>(D935/AVERAGE(D932,D936)-1)*1000</f>
        <v>-22.864890409244111</v>
      </c>
      <c r="J935" s="13">
        <f>((I935/1000+1)*(17.75/1000+1)-1)*1000</f>
        <v>-5.520742214008223</v>
      </c>
      <c r="K935" s="13">
        <f>1000*SQRT((E935/D935)*(E935/D935)+(E932/D932)*(E932/D932)+(E936/D936)*(E936/D936))</f>
        <v>5.6721798102583022E-2</v>
      </c>
      <c r="P935" s="12"/>
    </row>
    <row r="936" spans="1:16">
      <c r="A936" s="5" t="s">
        <v>0</v>
      </c>
      <c r="B936" s="6">
        <v>8.4180309999999994E-3</v>
      </c>
      <c r="C936" s="6">
        <v>9.8599999999999996E-7</v>
      </c>
      <c r="D936" s="6">
        <v>5.0096309999999998E-2</v>
      </c>
      <c r="E936" s="6">
        <v>1.5999999999999999E-6</v>
      </c>
      <c r="F936" s="7">
        <v>7.7299610000000003</v>
      </c>
      <c r="G936" s="8">
        <v>8.7099999999999997E-2</v>
      </c>
      <c r="H936" s="9"/>
      <c r="I936" s="5"/>
      <c r="J936" s="5"/>
      <c r="K936" s="5"/>
      <c r="P936" s="5"/>
    </row>
    <row r="937" spans="1:16">
      <c r="A937" s="12" t="s">
        <v>31</v>
      </c>
      <c r="B937" s="6">
        <v>8.3165700000000006E-3</v>
      </c>
      <c r="C937" s="6">
        <v>7.2600000000000002E-7</v>
      </c>
      <c r="D937" s="6">
        <v>4.8947810000000001E-2</v>
      </c>
      <c r="E937" s="6">
        <v>1.2100000000000001E-6</v>
      </c>
      <c r="F937" s="7">
        <v>10.27258</v>
      </c>
      <c r="G937" s="8">
        <v>0.13400000000000001</v>
      </c>
      <c r="H937" s="9"/>
      <c r="I937" s="13">
        <f>(D937/AVERAGE(D936,D940)-1)*1000</f>
        <v>-22.863228668219769</v>
      </c>
      <c r="J937" s="13">
        <f>((I937/1000+1)*(17.75/1000+1)-1)*1000</f>
        <v>-5.5190509770807195</v>
      </c>
      <c r="K937" s="13">
        <f>1000*SQRT((E937/D937)*(E937/D937)+(E936/D936)*(E936/D936)+(E940/D940)*(E940/D940))</f>
        <v>5.262602439362505E-2</v>
      </c>
      <c r="P937" s="12"/>
    </row>
    <row r="938" spans="1:16">
      <c r="A938" s="12" t="s">
        <v>31</v>
      </c>
      <c r="B938" s="6">
        <v>8.3178829999999999E-3</v>
      </c>
      <c r="C938" s="6">
        <v>8.5300000000000003E-7</v>
      </c>
      <c r="D938" s="6">
        <v>4.894358E-2</v>
      </c>
      <c r="E938" s="6">
        <v>1.59E-6</v>
      </c>
      <c r="F938" s="7">
        <v>10.110189999999999</v>
      </c>
      <c r="G938" s="8">
        <v>0.13700000000000001</v>
      </c>
      <c r="H938" s="9"/>
      <c r="I938" s="13">
        <f>(D938/AVERAGE(D936,D940)-1)*1000</f>
        <v>-22.947671435786575</v>
      </c>
      <c r="J938" s="13">
        <f>((I938/1000+1)*(17.75/1000+1)-1)*1000</f>
        <v>-5.6049926037718967</v>
      </c>
      <c r="K938" s="13">
        <f>1000*SQRT((E938/D938)*(E938/D938)+(E936/D936)*(E936/D936)+(E940/D940)*(E940/D940))</f>
        <v>5.6690167025962725E-2</v>
      </c>
      <c r="P938" s="12"/>
    </row>
    <row r="939" spans="1:16">
      <c r="A939" s="12" t="s">
        <v>31</v>
      </c>
      <c r="B939" s="6">
        <v>8.3160200000000004E-3</v>
      </c>
      <c r="C939" s="6">
        <v>7.61E-7</v>
      </c>
      <c r="D939" s="6">
        <v>4.8945210000000003E-2</v>
      </c>
      <c r="E939" s="6">
        <v>1.3999999999999999E-6</v>
      </c>
      <c r="F939" s="7">
        <v>10.103719999999999</v>
      </c>
      <c r="G939" s="8">
        <v>0.13200000000000001</v>
      </c>
      <c r="H939" s="9"/>
      <c r="I939" s="13">
        <f>(D939/AVERAGE(D936,D940)-1)*1000</f>
        <v>-22.915132024170948</v>
      </c>
      <c r="J939" s="13">
        <f>((I939/1000+1)*(17.75/1000+1)-1)*1000</f>
        <v>-5.5718756176000861</v>
      </c>
      <c r="K939" s="13">
        <f>1000*SQRT((E939/D939)*(E939/D939)+(E936/D936)*(E936/D936)+(E940/D940)*(E940/D940))</f>
        <v>5.4557904784733477E-2</v>
      </c>
      <c r="P939" s="12"/>
    </row>
    <row r="940" spans="1:16">
      <c r="A940" s="5" t="s">
        <v>0</v>
      </c>
      <c r="B940" s="6">
        <v>8.4150360000000007E-3</v>
      </c>
      <c r="C940" s="6">
        <v>1.0100000000000001E-6</v>
      </c>
      <c r="D940" s="6">
        <v>5.0089889999999998E-2</v>
      </c>
      <c r="E940" s="6">
        <v>1.6899999999999999E-6</v>
      </c>
      <c r="F940" s="7">
        <v>7.8933099999999996</v>
      </c>
      <c r="G940" s="8">
        <v>7.7100000000000002E-2</v>
      </c>
      <c r="H940" s="9"/>
      <c r="I940" s="5"/>
      <c r="J940" s="5"/>
      <c r="K940" s="5"/>
      <c r="P940" s="5"/>
    </row>
    <row r="941" spans="1:16">
      <c r="A941" s="12" t="s">
        <v>32</v>
      </c>
      <c r="B941" s="6">
        <v>8.3161390000000002E-3</v>
      </c>
      <c r="C941" s="6">
        <v>7.8700000000000005E-7</v>
      </c>
      <c r="D941" s="6">
        <v>4.8944630000000003E-2</v>
      </c>
      <c r="E941" s="6">
        <v>1.53E-6</v>
      </c>
      <c r="F941" s="7">
        <v>10.094849999999999</v>
      </c>
      <c r="G941" s="8">
        <v>0.124</v>
      </c>
      <c r="H941" s="9"/>
      <c r="I941" s="13">
        <f>(D941/AVERAGE(D940,D944)-1)*1000</f>
        <v>-22.908667870780164</v>
      </c>
      <c r="J941" s="13">
        <f>((I941/1000+1)*(17.75/1000+1)-1)*1000</f>
        <v>-5.5652967254865571</v>
      </c>
      <c r="K941" s="13">
        <f>1000*SQRT((E941/D941)*(E941/D941)+(E940/D940)*(E940/D940)+(E944/D944)*(E944/D944))</f>
        <v>5.8121460488263686E-2</v>
      </c>
      <c r="P941" s="12"/>
    </row>
    <row r="942" spans="1:16">
      <c r="A942" s="12" t="s">
        <v>32</v>
      </c>
      <c r="B942" s="6">
        <v>8.3136979999999996E-3</v>
      </c>
      <c r="C942" s="6">
        <v>8.8599999999999997E-7</v>
      </c>
      <c r="D942" s="6">
        <v>4.894428E-2</v>
      </c>
      <c r="E942" s="6">
        <v>1.7E-6</v>
      </c>
      <c r="F942" s="7">
        <v>10.15132</v>
      </c>
      <c r="G942" s="8">
        <v>0.124</v>
      </c>
      <c r="H942" s="9"/>
      <c r="I942" s="13">
        <f>(D942/AVERAGE(D940,D944)-1)*1000</f>
        <v>-22.915654990025903</v>
      </c>
      <c r="J942" s="13">
        <f>((I942/1000+1)*(17.75/1000+1)-1)*1000</f>
        <v>-5.5724078660989163</v>
      </c>
      <c r="K942" s="13">
        <f>1000*SQRT((E942/D942)*(E942/D942)+(E940/D940)*(E940/D940)+(E944/D944)*(E944/D944))</f>
        <v>6.0061098315162674E-2</v>
      </c>
      <c r="P942" s="12"/>
    </row>
    <row r="943" spans="1:16">
      <c r="A943" s="12" t="s">
        <v>32</v>
      </c>
      <c r="B943" s="6">
        <v>8.3185770000000006E-3</v>
      </c>
      <c r="C943" s="6">
        <v>7.3200000000000004E-7</v>
      </c>
      <c r="D943" s="6">
        <v>4.8947160000000003E-2</v>
      </c>
      <c r="E943" s="6">
        <v>1.37E-6</v>
      </c>
      <c r="F943" s="7">
        <v>10.11787</v>
      </c>
      <c r="G943" s="8">
        <v>0.124</v>
      </c>
      <c r="H943" s="9"/>
      <c r="I943" s="13">
        <f>(D943/AVERAGE(D940,D944)-1)*1000</f>
        <v>-22.858160980232967</v>
      </c>
      <c r="J943" s="13">
        <f>((I943/1000+1)*(17.75/1000+1)-1)*1000</f>
        <v>-5.5138933376321919</v>
      </c>
      <c r="K943" s="13">
        <f>1000*SQRT((E943/D943)*(E943/D943)+(E940/D940)*(E940/D940)+(E944/D944)*(E944/D944))</f>
        <v>5.6429893434814228E-2</v>
      </c>
      <c r="P943" s="12"/>
    </row>
    <row r="944" spans="1:16">
      <c r="A944" s="5" t="s">
        <v>0</v>
      </c>
      <c r="B944" s="6">
        <v>8.4187600000000008E-3</v>
      </c>
      <c r="C944" s="6">
        <v>9.0599999999999999E-7</v>
      </c>
      <c r="D944" s="6">
        <v>5.009446E-2</v>
      </c>
      <c r="E944" s="6">
        <v>1.7799999999999999E-6</v>
      </c>
      <c r="F944" s="7">
        <v>8.0698869999999996</v>
      </c>
      <c r="G944" s="8">
        <v>4.3700000000000003E-2</v>
      </c>
      <c r="H944" s="9"/>
      <c r="I944" s="5"/>
      <c r="J944" s="5"/>
      <c r="K944" s="5"/>
      <c r="P944" s="5"/>
    </row>
    <row r="945" spans="1:16">
      <c r="A945" s="12" t="s">
        <v>32</v>
      </c>
      <c r="B945" s="6">
        <v>8.3202999999999992E-3</v>
      </c>
      <c r="C945" s="6">
        <v>8.2200000000000003E-7</v>
      </c>
      <c r="D945" s="6">
        <v>4.894461E-2</v>
      </c>
      <c r="E945" s="6">
        <v>1.2899999999999999E-6</v>
      </c>
      <c r="F945" s="7">
        <v>10.40701</v>
      </c>
      <c r="G945" s="8">
        <v>0.13100000000000001</v>
      </c>
      <c r="H945" s="9"/>
      <c r="I945" s="13">
        <f>(D945/AVERAGE(D944,D948)-1)*1000</f>
        <v>-22.8208926930199</v>
      </c>
      <c r="J945" s="13">
        <f>((I945/1000+1)*(17.75/1000+1)-1)*1000</f>
        <v>-5.475963538321027</v>
      </c>
      <c r="K945" s="13">
        <f>1000*SQRT((E945/D945)*(E945/D945)+(E944/D944)*(E944/D944)+(E948/D948)*(E948/D948))</f>
        <v>5.2226309873804E-2</v>
      </c>
      <c r="P945" s="12"/>
    </row>
    <row r="946" spans="1:16">
      <c r="A946" s="12" t="s">
        <v>32</v>
      </c>
      <c r="B946" s="6">
        <v>8.3169209999999997E-3</v>
      </c>
      <c r="C946" s="6">
        <v>7.4300000000000002E-7</v>
      </c>
      <c r="D946" s="6">
        <v>4.8945589999999997E-2</v>
      </c>
      <c r="E946" s="6">
        <v>1.4500000000000001E-6</v>
      </c>
      <c r="F946" s="7">
        <v>10.40569</v>
      </c>
      <c r="G946" s="8">
        <v>0.13600000000000001</v>
      </c>
      <c r="H946" s="9"/>
      <c r="I946" s="13">
        <f>(D946/AVERAGE(D944,D948)-1)*1000</f>
        <v>-22.801326993647564</v>
      </c>
      <c r="J946" s="13">
        <f>((I946/1000+1)*(17.75/1000+1)-1)*1000</f>
        <v>-5.4560505477848631</v>
      </c>
      <c r="K946" s="13">
        <f>1000*SQRT((E946/D946)*(E946/D946)+(E944/D944)*(E944/D944)+(E948/D948)*(E948/D948))</f>
        <v>5.3949572658289306E-2</v>
      </c>
      <c r="P946" s="12"/>
    </row>
    <row r="947" spans="1:16">
      <c r="A947" s="12" t="s">
        <v>32</v>
      </c>
      <c r="B947" s="6">
        <v>8.3162919999999994E-3</v>
      </c>
      <c r="C947" s="6">
        <v>7.7199999999999998E-7</v>
      </c>
      <c r="D947" s="6">
        <v>4.8946320000000001E-2</v>
      </c>
      <c r="E947" s="6">
        <v>1.4300000000000001E-6</v>
      </c>
      <c r="F947" s="7">
        <v>10.082940000000001</v>
      </c>
      <c r="G947" s="8">
        <v>0.129</v>
      </c>
      <c r="H947" s="9"/>
      <c r="I947" s="13">
        <f>(D947/AVERAGE(D944,D948)-1)*1000</f>
        <v>-22.786752544114886</v>
      </c>
      <c r="J947" s="13">
        <f>((I947/1000+1)*(17.75/1000+1)-1)*1000</f>
        <v>-5.4412174017729464</v>
      </c>
      <c r="K947" s="13">
        <f>1000*SQRT((E947/D947)*(E947/D947)+(E944/D944)*(E944/D944)+(E948/D948)*(E948/D948))</f>
        <v>5.3726041717574849E-2</v>
      </c>
      <c r="P947" s="12"/>
    </row>
    <row r="948" spans="1:16">
      <c r="A948" s="5" t="s">
        <v>0</v>
      </c>
      <c r="B948" s="6">
        <v>8.4165639999999996E-3</v>
      </c>
      <c r="C948" s="6">
        <v>9.9999999999999995E-7</v>
      </c>
      <c r="D948" s="6">
        <v>5.0080850000000003E-2</v>
      </c>
      <c r="E948" s="6">
        <v>1.39E-6</v>
      </c>
      <c r="F948" s="7">
        <v>8.0098470000000006</v>
      </c>
      <c r="G948" s="8">
        <v>8.0399999999999999E-2</v>
      </c>
      <c r="H948" s="9"/>
      <c r="I948" s="5"/>
      <c r="J948" s="5"/>
      <c r="K948" s="5"/>
      <c r="P948" s="5"/>
    </row>
    <row r="949" spans="1:16">
      <c r="A949" s="12" t="s">
        <v>32</v>
      </c>
      <c r="B949" s="6">
        <v>8.3186159999999992E-3</v>
      </c>
      <c r="C949" s="6">
        <v>7.6199999999999997E-7</v>
      </c>
      <c r="D949" s="6">
        <v>4.8946589999999998E-2</v>
      </c>
      <c r="E949" s="6">
        <v>1.5099999999999999E-6</v>
      </c>
      <c r="F949" s="7">
        <v>10.07098</v>
      </c>
      <c r="G949" s="8">
        <v>0.105</v>
      </c>
      <c r="H949" s="9"/>
      <c r="I949" s="13">
        <f>(D949/AVERAGE(D948,D952)-1)*1000</f>
        <v>-22.782142400443959</v>
      </c>
      <c r="J949" s="13">
        <f>((I949/1000+1)*(17.75/1000+1)-1)*1000</f>
        <v>-5.4365254280519526</v>
      </c>
      <c r="K949" s="13">
        <f>1000*SQRT((E949/D949)*(E949/D949)+(E948/D948)*(E948/D948)+(E952/D952)*(E952/D952))</f>
        <v>5.4892432948065707E-2</v>
      </c>
      <c r="P949" s="12"/>
    </row>
    <row r="950" spans="1:16">
      <c r="A950" s="12" t="s">
        <v>32</v>
      </c>
      <c r="B950" s="6">
        <v>8.31784E-3</v>
      </c>
      <c r="C950" s="6">
        <v>7.6199999999999997E-7</v>
      </c>
      <c r="D950" s="6">
        <v>4.894772E-2</v>
      </c>
      <c r="E950" s="6">
        <v>1.4899999999999999E-6</v>
      </c>
      <c r="F950" s="7">
        <v>10.036339999999999</v>
      </c>
      <c r="G950" s="8">
        <v>0.123</v>
      </c>
      <c r="H950" s="9"/>
      <c r="I950" s="13">
        <f>(D950/AVERAGE(D948,D952)-1)*1000</f>
        <v>-22.759581969184261</v>
      </c>
      <c r="J950" s="13">
        <f>((I950/1000+1)*(17.75/1000+1)-1)*1000</f>
        <v>-5.4135645491373285</v>
      </c>
      <c r="K950" s="13">
        <f>1000*SQRT((E950/D950)*(E950/D950)+(E948/D948)*(E948/D948)+(E952/D952)*(E952/D952))</f>
        <v>5.4663445327637956E-2</v>
      </c>
      <c r="P950" s="12"/>
    </row>
    <row r="951" spans="1:16">
      <c r="A951" s="12" t="s">
        <v>32</v>
      </c>
      <c r="B951" s="6">
        <v>8.3175430000000002E-3</v>
      </c>
      <c r="C951" s="6">
        <v>6.75E-7</v>
      </c>
      <c r="D951" s="6">
        <v>4.8947259999999999E-2</v>
      </c>
      <c r="E951" s="6">
        <v>1.42E-6</v>
      </c>
      <c r="F951" s="7">
        <v>10.05743</v>
      </c>
      <c r="G951" s="8">
        <v>0.112</v>
      </c>
      <c r="H951" s="9"/>
      <c r="I951" s="13">
        <f>(D951/AVERAGE(D948,D952)-1)*1000</f>
        <v>-22.768765861555408</v>
      </c>
      <c r="J951" s="13">
        <f>((I951/1000+1)*(17.75/1000+1)-1)*1000</f>
        <v>-5.422911455598034</v>
      </c>
      <c r="K951" s="13">
        <f>1000*SQRT((E951/D951)*(E951/D951)+(E948/D948)*(E948/D948)+(E952/D952)*(E952/D952))</f>
        <v>5.3880303415623575E-2</v>
      </c>
      <c r="P951" s="12"/>
    </row>
    <row r="952" spans="1:16">
      <c r="A952" s="5" t="s">
        <v>0</v>
      </c>
      <c r="B952" s="6">
        <v>8.4164619999999996E-3</v>
      </c>
      <c r="C952" s="6">
        <v>9.3200000000000003E-7</v>
      </c>
      <c r="D952" s="6">
        <v>5.009454E-2</v>
      </c>
      <c r="E952" s="6">
        <v>1.7999999999999999E-6</v>
      </c>
      <c r="F952" s="7">
        <v>7.9478020000000003</v>
      </c>
      <c r="G952" s="8">
        <v>7.7799999999999994E-2</v>
      </c>
      <c r="H952" s="9"/>
      <c r="I952" s="5"/>
      <c r="J952" s="5"/>
      <c r="K952" s="5"/>
      <c r="P952" s="5"/>
    </row>
    <row r="953" spans="1:16">
      <c r="A953" s="12" t="s">
        <v>32</v>
      </c>
      <c r="B953" s="6">
        <v>8.3174129999999992E-3</v>
      </c>
      <c r="C953" s="6">
        <v>9.0699999999999996E-7</v>
      </c>
      <c r="D953" s="6">
        <v>4.894892E-2</v>
      </c>
      <c r="E953" s="6">
        <v>1.3599999999999999E-6</v>
      </c>
      <c r="F953" s="7">
        <v>10.211360000000001</v>
      </c>
      <c r="G953" s="8">
        <v>0.11</v>
      </c>
      <c r="H953" s="9"/>
      <c r="I953" s="13">
        <f>(D953/AVERAGE(D952,D956)-1)*1000</f>
        <v>-22.807712063889653</v>
      </c>
      <c r="J953" s="13">
        <f>((I953/1000+1)*(17.75/1000+1)-1)*1000</f>
        <v>-5.4625489530237825</v>
      </c>
      <c r="K953" s="13">
        <f>1000*SQRT((E953/D953)*(E953/D953)+(E952/D952)*(E952/D952)+(E956/D956)*(E956/D956))</f>
        <v>5.5300198902852996E-2</v>
      </c>
      <c r="P953" s="12"/>
    </row>
    <row r="954" spans="1:16">
      <c r="A954" s="12" t="s">
        <v>32</v>
      </c>
      <c r="B954" s="6">
        <v>8.3174819999999993E-3</v>
      </c>
      <c r="C954" s="6">
        <v>7.6599999999999995E-7</v>
      </c>
      <c r="D954" s="6">
        <v>4.8943540000000001E-2</v>
      </c>
      <c r="E954" s="6">
        <v>1.6700000000000001E-6</v>
      </c>
      <c r="F954" s="7">
        <v>9.9789980000000007</v>
      </c>
      <c r="G954" s="8">
        <v>0.13400000000000001</v>
      </c>
      <c r="H954" s="9"/>
      <c r="I954" s="13">
        <f>(D954/AVERAGE(D952,D956)-1)*1000</f>
        <v>-22.915115751429461</v>
      </c>
      <c r="J954" s="13">
        <f>((I954/1000+1)*(17.75/1000+1)-1)*1000</f>
        <v>-5.5718590560174253</v>
      </c>
      <c r="K954" s="13">
        <f>1000*SQRT((E954/D954)*(E954/D954)+(E952/D952)*(E952/D952)+(E956/D956)*(E956/D956))</f>
        <v>5.8740078465061928E-2</v>
      </c>
      <c r="P954" s="12"/>
    </row>
    <row r="955" spans="1:16">
      <c r="A955" s="12" t="s">
        <v>32</v>
      </c>
      <c r="B955" s="6">
        <v>8.3179819999999998E-3</v>
      </c>
      <c r="C955" s="6">
        <v>6.5099999999999999E-7</v>
      </c>
      <c r="D955" s="6">
        <v>4.8948060000000002E-2</v>
      </c>
      <c r="E955" s="6">
        <v>1.5799999999999999E-6</v>
      </c>
      <c r="F955" s="7">
        <v>10.09947</v>
      </c>
      <c r="G955" s="8">
        <v>0.13900000000000001</v>
      </c>
      <c r="H955" s="9"/>
      <c r="I955" s="13">
        <f>(D955/AVERAGE(D952,D956)-1)*1000</f>
        <v>-22.824880683087411</v>
      </c>
      <c r="J955" s="13">
        <f>((I955/1000+1)*(17.75/1000+1)-1)*1000</f>
        <v>-5.480022315212274</v>
      </c>
      <c r="K955" s="13">
        <f>1000*SQRT((E955/D955)*(E955/D955)+(E952/D952)*(E952/D952)+(E956/D956)*(E956/D956))</f>
        <v>5.7689677511130917E-2</v>
      </c>
      <c r="P955" s="12"/>
    </row>
    <row r="956" spans="1:16">
      <c r="A956" s="5" t="s">
        <v>0</v>
      </c>
      <c r="B956" s="6">
        <v>8.4152010000000006E-3</v>
      </c>
      <c r="C956" s="6">
        <v>1.0300000000000001E-6</v>
      </c>
      <c r="D956" s="6">
        <v>5.0088239999999999E-2</v>
      </c>
      <c r="E956" s="6">
        <v>1.5799999999999999E-6</v>
      </c>
      <c r="F956" s="7">
        <v>7.8598129999999999</v>
      </c>
      <c r="G956" s="8">
        <v>8.0699999999999994E-2</v>
      </c>
      <c r="H956" s="9"/>
      <c r="I956" s="5"/>
      <c r="J956" s="5"/>
      <c r="K956" s="5"/>
      <c r="P956" s="5"/>
    </row>
    <row r="957" spans="1:16">
      <c r="A957" s="12" t="s">
        <v>32</v>
      </c>
      <c r="B957" s="6">
        <v>8.3175560000000003E-3</v>
      </c>
      <c r="C957" s="6">
        <v>7.3799999999999996E-7</v>
      </c>
      <c r="D957" s="6">
        <v>4.8945790000000003E-2</v>
      </c>
      <c r="E957" s="6">
        <v>1.4100000000000001E-6</v>
      </c>
      <c r="F957" s="7">
        <v>10.090490000000001</v>
      </c>
      <c r="G957" s="8">
        <v>0.125</v>
      </c>
      <c r="H957" s="9"/>
      <c r="I957" s="13">
        <f>(D957/AVERAGE(D956,D960)-1)*1000</f>
        <v>-22.76319056229481</v>
      </c>
      <c r="J957" s="13">
        <f>((I957/1000+1)*(17.75/1000+1)-1)*1000</f>
        <v>-5.4172371947756037</v>
      </c>
      <c r="K957" s="13">
        <f>1000*SQRT((E957/D957)*(E957/D957)+(E956/D956)*(E956/D956)+(E960/D960)*(E960/D960))</f>
        <v>5.6084329090049199E-2</v>
      </c>
      <c r="P957" s="12"/>
    </row>
    <row r="958" spans="1:16">
      <c r="A958" s="12" t="s">
        <v>32</v>
      </c>
      <c r="B958" s="6">
        <v>8.3163830000000001E-3</v>
      </c>
      <c r="C958" s="6">
        <v>7.8199999999999999E-7</v>
      </c>
      <c r="D958" s="6">
        <v>4.8945130000000003E-2</v>
      </c>
      <c r="E958" s="6">
        <v>1.42E-6</v>
      </c>
      <c r="F958" s="7">
        <v>10.178100000000001</v>
      </c>
      <c r="G958" s="8">
        <v>0.13700000000000001</v>
      </c>
      <c r="H958" s="9"/>
      <c r="I958" s="13">
        <f>(D958/AVERAGE(D956,D960)-1)*1000</f>
        <v>-22.776367922272666</v>
      </c>
      <c r="J958" s="13">
        <f>((I958/1000+1)*(17.75/1000+1)-1)*1000</f>
        <v>-5.4306484528930943</v>
      </c>
      <c r="K958" s="13">
        <f>1000*SQRT((E958/D958)*(E958/D958)+(E956/D956)*(E956/D956)+(E960/D960)*(E960/D960))</f>
        <v>5.6189745930118294E-2</v>
      </c>
      <c r="P958" s="12"/>
    </row>
    <row r="959" spans="1:16">
      <c r="A959" s="12" t="s">
        <v>32</v>
      </c>
      <c r="B959" s="6">
        <v>8.3188259999999997E-3</v>
      </c>
      <c r="C959" s="6">
        <v>7.6300000000000004E-7</v>
      </c>
      <c r="D959" s="6">
        <v>4.8941720000000001E-2</v>
      </c>
      <c r="E959" s="6">
        <v>1.5099999999999999E-6</v>
      </c>
      <c r="F959" s="7">
        <v>10.269909999999999</v>
      </c>
      <c r="G959" s="8">
        <v>0.13800000000000001</v>
      </c>
      <c r="H959" s="9"/>
      <c r="I959" s="13">
        <f>(D959/AVERAGE(D956,D960)-1)*1000</f>
        <v>-22.844450948824814</v>
      </c>
      <c r="J959" s="13">
        <f>((I959/1000+1)*(17.75/1000+1)-1)*1000</f>
        <v>-5.4999399531665549</v>
      </c>
      <c r="K959" s="13">
        <f>1000*SQRT((E959/D959)*(E959/D959)+(E956/D956)*(E956/D956)+(E960/D960)*(E960/D960))</f>
        <v>5.7162013663365069E-2</v>
      </c>
      <c r="P959" s="12"/>
    </row>
    <row r="960" spans="1:16">
      <c r="A960" s="5" t="s">
        <v>0</v>
      </c>
      <c r="B960" s="6">
        <v>8.4182010000000002E-3</v>
      </c>
      <c r="C960" s="6">
        <v>8.4E-7</v>
      </c>
      <c r="D960" s="6">
        <v>5.0083570000000001E-2</v>
      </c>
      <c r="E960" s="6">
        <v>1.8199999999999999E-6</v>
      </c>
      <c r="F960" s="7">
        <v>7.8368359999999999</v>
      </c>
      <c r="G960" s="8">
        <v>7.1099999999999997E-2</v>
      </c>
      <c r="H960" s="9"/>
      <c r="I960" s="5"/>
      <c r="J960" s="5"/>
      <c r="K960" s="5"/>
      <c r="P960" s="5"/>
    </row>
    <row r="961" spans="1:16">
      <c r="A961" s="12" t="s">
        <v>32</v>
      </c>
      <c r="B961" s="6">
        <v>8.3176829999999993E-3</v>
      </c>
      <c r="C961" s="6">
        <v>7.4499999999999996E-7</v>
      </c>
      <c r="D961" s="6">
        <v>4.8942340000000001E-2</v>
      </c>
      <c r="E961" s="6">
        <v>1.66E-6</v>
      </c>
      <c r="F961" s="7">
        <v>10.2918</v>
      </c>
      <c r="G961" s="8">
        <v>0.122</v>
      </c>
      <c r="H961" s="9"/>
      <c r="I961" s="13">
        <f>(D961/AVERAGE(D960,D964)-1)*1000</f>
        <v>-22.779880610735326</v>
      </c>
      <c r="J961" s="13">
        <f>((I961/1000+1)*(17.75/1000+1)-1)*1000</f>
        <v>-5.4342234915759624</v>
      </c>
      <c r="K961" s="13">
        <f>1000*SQRT((E961/D961)*(E961/D961)+(E960/D960)*(E960/D960)+(E964/D964)*(E964/D964))</f>
        <v>6.0646277130069724E-2</v>
      </c>
      <c r="P961" s="12"/>
    </row>
    <row r="962" spans="1:16">
      <c r="A962" s="12" t="s">
        <v>32</v>
      </c>
      <c r="B962" s="6">
        <v>8.3206319999999997E-3</v>
      </c>
      <c r="C962" s="6">
        <v>7.8199999999999999E-7</v>
      </c>
      <c r="D962" s="6">
        <v>4.8944090000000003E-2</v>
      </c>
      <c r="E962" s="6">
        <v>1.3999999999999999E-6</v>
      </c>
      <c r="F962" s="7">
        <v>10.169420000000001</v>
      </c>
      <c r="G962" s="8">
        <v>0.129</v>
      </c>
      <c r="H962" s="9"/>
      <c r="I962" s="13">
        <f>(D962/AVERAGE(D960,D964)-1)*1000</f>
        <v>-22.744938774915234</v>
      </c>
      <c r="J962" s="13">
        <f>((I962/1000+1)*(17.75/1000+1)-1)*1000</f>
        <v>-5.3986614381700271</v>
      </c>
      <c r="K962" s="13">
        <f>1000*SQRT((E962/D962)*(E962/D962)+(E960/D960)*(E960/D960)+(E964/D964)*(E964/D964))</f>
        <v>5.7842624907059707E-2</v>
      </c>
      <c r="P962" s="12"/>
    </row>
    <row r="963" spans="1:16">
      <c r="A963" s="12" t="s">
        <v>32</v>
      </c>
      <c r="B963" s="6">
        <v>8.3162600000000007E-3</v>
      </c>
      <c r="C963" s="6">
        <v>7.8199999999999999E-7</v>
      </c>
      <c r="D963" s="6">
        <v>4.8947360000000002E-2</v>
      </c>
      <c r="E963" s="6">
        <v>1.5999999999999999E-6</v>
      </c>
      <c r="F963" s="7">
        <v>10.24817</v>
      </c>
      <c r="G963" s="8">
        <v>0.13700000000000001</v>
      </c>
      <c r="H963" s="9"/>
      <c r="I963" s="13">
        <f>(D963/AVERAGE(D960,D964)-1)*1000</f>
        <v>-22.679647458839991</v>
      </c>
      <c r="J963" s="13">
        <f>((I963/1000+1)*(17.75/1000+1)-1)*1000</f>
        <v>-5.3322112012345046</v>
      </c>
      <c r="K963" s="13">
        <f>1000*SQRT((E963/D963)*(E963/D963)+(E960/D960)*(E960/D960)+(E964/D964)*(E964/D964))</f>
        <v>5.9967437839111994E-2</v>
      </c>
      <c r="P963" s="12"/>
    </row>
    <row r="964" spans="1:16">
      <c r="A964" s="5" t="s">
        <v>0</v>
      </c>
      <c r="B964" s="6">
        <v>8.4183490000000003E-3</v>
      </c>
      <c r="C964" s="6">
        <v>8.9100000000000002E-7</v>
      </c>
      <c r="D964" s="6">
        <v>5.0082889999999998E-2</v>
      </c>
      <c r="E964" s="6">
        <v>1.7400000000000001E-6</v>
      </c>
      <c r="F964" s="7">
        <v>7.8371659999999999</v>
      </c>
      <c r="G964" s="8">
        <v>7.1800000000000003E-2</v>
      </c>
      <c r="H964" s="9"/>
      <c r="I964" s="5"/>
      <c r="J964" s="5"/>
      <c r="K964" s="5"/>
      <c r="P964" s="5"/>
    </row>
    <row r="965" spans="1:16">
      <c r="A965" s="12" t="s">
        <v>32</v>
      </c>
      <c r="B965" s="6">
        <v>8.3189990000000005E-3</v>
      </c>
      <c r="C965" s="6">
        <v>7.8800000000000002E-7</v>
      </c>
      <c r="D965" s="6">
        <v>4.8945700000000002E-2</v>
      </c>
      <c r="E965" s="6">
        <v>1.53E-6</v>
      </c>
      <c r="F965" s="7">
        <v>10.07676</v>
      </c>
      <c r="G965" s="8">
        <v>0.125</v>
      </c>
      <c r="H965" s="9"/>
      <c r="I965" s="13">
        <f>(D965/AVERAGE(D964,D968)-1)*1000</f>
        <v>-22.786156644669543</v>
      </c>
      <c r="J965" s="13">
        <f>((I965/1000+1)*(17.75/1000+1)-1)*1000</f>
        <v>-5.440610925112499</v>
      </c>
      <c r="K965" s="13">
        <f>1000*SQRT((E965/D965)*(E965/D965)+(E964/D964)*(E964/D964)+(E968/D968)*(E968/D968))</f>
        <v>5.8953020407850248E-2</v>
      </c>
      <c r="P965" s="12"/>
    </row>
    <row r="966" spans="1:16">
      <c r="A966" s="12" t="s">
        <v>32</v>
      </c>
      <c r="B966" s="6">
        <v>8.3182350000000002E-3</v>
      </c>
      <c r="C966" s="6">
        <v>7.7199999999999998E-7</v>
      </c>
      <c r="D966" s="6">
        <v>4.894225E-2</v>
      </c>
      <c r="E966" s="6">
        <v>1.6199999999999999E-6</v>
      </c>
      <c r="F966" s="7">
        <v>10.14601</v>
      </c>
      <c r="G966" s="8">
        <v>0.13</v>
      </c>
      <c r="H966" s="9"/>
      <c r="I966" s="13">
        <f>(D966/AVERAGE(D964,D968)-1)*1000</f>
        <v>-22.855036806963213</v>
      </c>
      <c r="J966" s="13">
        <f>((I966/1000+1)*(17.75/1000+1)-1)*1000</f>
        <v>-5.5107137102868853</v>
      </c>
      <c r="K966" s="13">
        <f>1000*SQRT((E966/D966)*(E966/D966)+(E964/D964)*(E964/D964)+(E968/D968)*(E968/D968))</f>
        <v>5.9949570430657018E-2</v>
      </c>
      <c r="P966" s="12"/>
    </row>
    <row r="967" spans="1:16">
      <c r="A967" s="12" t="s">
        <v>32</v>
      </c>
      <c r="B967" s="6">
        <v>8.3179610000000005E-3</v>
      </c>
      <c r="C967" s="6">
        <v>7.9599999999999998E-7</v>
      </c>
      <c r="D967" s="6">
        <v>4.8947280000000003E-2</v>
      </c>
      <c r="E967" s="6">
        <v>1.6500000000000001E-6</v>
      </c>
      <c r="F967" s="7">
        <v>10.024749999999999</v>
      </c>
      <c r="G967" s="8">
        <v>0.113</v>
      </c>
      <c r="H967" s="9"/>
      <c r="I967" s="13">
        <f>(D967/AVERAGE(D964,D968)-1)*1000</f>
        <v>-22.754611526865421</v>
      </c>
      <c r="J967" s="13">
        <f>((I967/1000+1)*(17.75/1000+1)-1)*1000</f>
        <v>-5.4085058814673515</v>
      </c>
      <c r="K967" s="13">
        <f>1000*SQRT((E967/D967)*(E967/D967)+(E964/D964)*(E964/D964)+(E968/D968)*(E968/D968))</f>
        <v>6.0288239840826943E-2</v>
      </c>
      <c r="P967" s="12"/>
    </row>
    <row r="968" spans="1:16">
      <c r="A968" s="5" t="s">
        <v>0</v>
      </c>
      <c r="B968" s="6">
        <v>8.4178789999999996E-3</v>
      </c>
      <c r="C968" s="6">
        <v>7.2600000000000002E-7</v>
      </c>
      <c r="D968" s="6">
        <v>5.0091089999999998E-2</v>
      </c>
      <c r="E968" s="6">
        <v>1.7999999999999999E-6</v>
      </c>
      <c r="F968" s="7">
        <v>7.9375270000000002</v>
      </c>
      <c r="G968" s="8">
        <v>8.14E-2</v>
      </c>
      <c r="H968" s="9"/>
      <c r="I968" s="5"/>
      <c r="J968" s="5"/>
      <c r="K968" s="5"/>
      <c r="P968" s="5"/>
    </row>
    <row r="969" spans="1:16">
      <c r="A969" s="12" t="s">
        <v>32</v>
      </c>
      <c r="B969" s="6">
        <v>8.319056E-3</v>
      </c>
      <c r="C969" s="6">
        <v>8.1399999999999996E-7</v>
      </c>
      <c r="D969" s="6">
        <v>4.8943130000000001E-2</v>
      </c>
      <c r="E969" s="6">
        <v>1.88E-6</v>
      </c>
      <c r="F969" s="7">
        <v>10.055820000000001</v>
      </c>
      <c r="G969" s="8">
        <v>0.127</v>
      </c>
      <c r="H969" s="9"/>
      <c r="I969" s="13">
        <f>(D969/AVERAGE(D968,D972)-1)*1000</f>
        <v>-22.892090384088128</v>
      </c>
      <c r="J969" s="13">
        <f>((I969/1000+1)*(17.75/1000+1)-1)*1000</f>
        <v>-5.5484249884057979</v>
      </c>
      <c r="K969" s="13">
        <f>1000*SQRT((E969/D969)*(E969/D969)+(E968/D968)*(E968/D968)+(E972/D972)*(E972/D972))</f>
        <v>6.4157822825998009E-2</v>
      </c>
      <c r="P969" s="12"/>
    </row>
    <row r="970" spans="1:16">
      <c r="A970" s="12" t="s">
        <v>32</v>
      </c>
      <c r="B970" s="6">
        <v>8.3177860000000006E-3</v>
      </c>
      <c r="C970" s="6">
        <v>7.3200000000000004E-7</v>
      </c>
      <c r="D970" s="6">
        <v>4.894271E-2</v>
      </c>
      <c r="E970" s="6">
        <v>1.5099999999999999E-6</v>
      </c>
      <c r="F970" s="7">
        <v>9.959441</v>
      </c>
      <c r="G970" s="8">
        <v>0.13700000000000001</v>
      </c>
      <c r="H970" s="9"/>
      <c r="I970" s="13">
        <f>(D970/AVERAGE(D968,D972)-1)*1000</f>
        <v>-22.90047532640871</v>
      </c>
      <c r="J970" s="13">
        <f>((I970/1000+1)*(17.75/1000+1)-1)*1000</f>
        <v>-5.5569587634525242</v>
      </c>
      <c r="K970" s="13">
        <f>1000*SQRT((E970/D970)*(E970/D970)+(E968/D968)*(E968/D968)+(E972/D972)*(E972/D972))</f>
        <v>5.993847259584429E-2</v>
      </c>
      <c r="P970" s="12"/>
    </row>
    <row r="971" spans="1:16">
      <c r="A971" s="12" t="s">
        <v>32</v>
      </c>
      <c r="B971" s="6">
        <v>8.3179510000000005E-3</v>
      </c>
      <c r="C971" s="6">
        <v>8.1800000000000005E-7</v>
      </c>
      <c r="D971" s="6">
        <v>4.8944670000000003E-2</v>
      </c>
      <c r="E971" s="6">
        <v>1.46E-6</v>
      </c>
      <c r="F971" s="7">
        <v>9.9972779999999997</v>
      </c>
      <c r="G971" s="8">
        <v>0.13</v>
      </c>
      <c r="H971" s="9"/>
      <c r="I971" s="13">
        <f>(D971/AVERAGE(D968,D972)-1)*1000</f>
        <v>-22.861345595579287</v>
      </c>
      <c r="J971" s="13">
        <f>((I971/1000+1)*(17.75/1000+1)-1)*1000</f>
        <v>-5.5171344799008759</v>
      </c>
      <c r="K971" s="13">
        <f>1000*SQRT((E971/D971)*(E971/D971)+(E968/D968)*(E968/D968)+(E972/D972)*(E972/D972))</f>
        <v>5.9418474553092536E-2</v>
      </c>
      <c r="P971" s="12"/>
    </row>
    <row r="972" spans="1:16">
      <c r="A972" s="5" t="s">
        <v>0</v>
      </c>
      <c r="B972" s="6">
        <v>8.4162089999999991E-3</v>
      </c>
      <c r="C972" s="6">
        <v>9.5499999999999996E-7</v>
      </c>
      <c r="D972" s="6">
        <v>5.0088489999999999E-2</v>
      </c>
      <c r="E972" s="6">
        <v>1.84E-6</v>
      </c>
      <c r="F972" s="7">
        <v>7.7907320000000002</v>
      </c>
      <c r="G972" s="8">
        <v>7.9100000000000004E-2</v>
      </c>
      <c r="H972" s="9"/>
      <c r="I972" s="5"/>
      <c r="J972" s="5"/>
      <c r="K972" s="5"/>
      <c r="P972" s="5"/>
    </row>
    <row r="973" spans="1:16">
      <c r="A973" s="12" t="s">
        <v>33</v>
      </c>
      <c r="B973" s="6">
        <v>8.3176499999999993E-3</v>
      </c>
      <c r="C973" s="6">
        <v>7.2200000000000003E-7</v>
      </c>
      <c r="D973" s="6">
        <v>4.8942079999999999E-2</v>
      </c>
      <c r="E973" s="6">
        <v>1.2500000000000001E-6</v>
      </c>
      <c r="F973" s="7">
        <v>9.7185590000000008</v>
      </c>
      <c r="G973" s="8">
        <v>0.121</v>
      </c>
      <c r="H973" s="9"/>
      <c r="I973" s="13">
        <f>(D973/AVERAGE(D972,D976)-1)*1000</f>
        <v>-22.833653983610482</v>
      </c>
      <c r="J973" s="13">
        <f>((I973/1000+1)*(17.75/1000+1)-1)*1000</f>
        <v>-5.4889513418195923</v>
      </c>
      <c r="K973" s="13">
        <f>1000*SQRT((E973/D973)*(E973/D973)+(E972/D972)*(E972/D972)+(E976/D976)*(E976/D976))</f>
        <v>5.7765883723974017E-2</v>
      </c>
      <c r="P973" s="12"/>
    </row>
    <row r="974" spans="1:16">
      <c r="A974" s="12" t="s">
        <v>33</v>
      </c>
      <c r="B974" s="6">
        <v>8.3178780000000008E-3</v>
      </c>
      <c r="C974" s="6">
        <v>7.37E-7</v>
      </c>
      <c r="D974" s="6">
        <v>4.8946249999999997E-2</v>
      </c>
      <c r="E974" s="6">
        <v>1.57E-6</v>
      </c>
      <c r="F974" s="7">
        <v>10.05658</v>
      </c>
      <c r="G974" s="8">
        <v>0.13500000000000001</v>
      </c>
      <c r="H974" s="9"/>
      <c r="I974" s="13">
        <f>(D974/AVERAGE(D972,D976)-1)*1000</f>
        <v>-22.750396719863563</v>
      </c>
      <c r="J974" s="13">
        <f>((I974/1000+1)*(17.75/1000+1)-1)*1000</f>
        <v>-5.4042162616412259</v>
      </c>
      <c r="K974" s="13">
        <f>1000*SQRT((E974/D974)*(E974/D974)+(E972/D972)*(E972/D972)+(E976/D976)*(E976/D976))</f>
        <v>6.0938128382819881E-2</v>
      </c>
      <c r="P974" s="12"/>
    </row>
    <row r="975" spans="1:16">
      <c r="A975" s="12" t="s">
        <v>33</v>
      </c>
      <c r="B975" s="6">
        <v>8.3170099999999997E-3</v>
      </c>
      <c r="C975" s="6">
        <v>7.54E-7</v>
      </c>
      <c r="D975" s="6">
        <v>4.8945759999999998E-2</v>
      </c>
      <c r="E975" s="6">
        <v>1.5600000000000001E-6</v>
      </c>
      <c r="F975" s="7">
        <v>10.11375</v>
      </c>
      <c r="G975" s="8">
        <v>0.14000000000000001</v>
      </c>
      <c r="H975" s="9"/>
      <c r="I975" s="13">
        <f>(D975/AVERAGE(D972,D976)-1)*1000</f>
        <v>-22.760179947498017</v>
      </c>
      <c r="J975" s="13">
        <f>((I975/1000+1)*(17.75/1000+1)-1)*1000</f>
        <v>-5.4141731415662253</v>
      </c>
      <c r="K975" s="13">
        <f>1000*SQRT((E975/D975)*(E975/D975)+(E972/D972)*(E972/D972)+(E976/D976)*(E976/D976))</f>
        <v>6.083100317752365E-2</v>
      </c>
      <c r="P975" s="12"/>
    </row>
    <row r="976" spans="1:16">
      <c r="A976" s="5" t="s">
        <v>0</v>
      </c>
      <c r="B976" s="6">
        <v>8.4180939999999992E-3</v>
      </c>
      <c r="C976" s="6">
        <v>8.6400000000000001E-7</v>
      </c>
      <c r="D976" s="6">
        <v>5.0082950000000001E-2</v>
      </c>
      <c r="E976" s="6">
        <v>1.8300000000000001E-6</v>
      </c>
      <c r="F976" s="7">
        <v>7.707039</v>
      </c>
      <c r="G976" s="8">
        <v>0.08</v>
      </c>
      <c r="H976" s="9"/>
      <c r="I976" s="5"/>
      <c r="J976" s="5"/>
      <c r="K976" s="5"/>
      <c r="P976" s="5"/>
    </row>
    <row r="977" spans="1:17">
      <c r="A977" s="12" t="s">
        <v>33</v>
      </c>
      <c r="B977" s="6">
        <v>8.317662E-3</v>
      </c>
      <c r="C977" s="6">
        <v>7.6499999999999998E-7</v>
      </c>
      <c r="D977" s="6">
        <v>4.8946789999999997E-2</v>
      </c>
      <c r="E977" s="6">
        <v>1.9E-6</v>
      </c>
      <c r="F977" s="7">
        <v>9.9765940000000004</v>
      </c>
      <c r="G977" s="8">
        <v>0.13100000000000001</v>
      </c>
      <c r="H977" s="9"/>
      <c r="I977" s="13">
        <f>(D977/AVERAGE(D976,D980)-1)*1000</f>
        <v>-22.798634703265265</v>
      </c>
      <c r="J977" s="13">
        <f>((I977/1000+1)*(17.75/1000+1)-1)*1000</f>
        <v>-5.4533104692482404</v>
      </c>
      <c r="K977" s="13">
        <f>1000*SQRT((E977/D977)*(E977/D977)+(E976/D976)*(E976/D976)+(E980/D980)*(E980/D980))</f>
        <v>6.3087790493426318E-2</v>
      </c>
      <c r="P977" s="12"/>
    </row>
    <row r="978" spans="1:17">
      <c r="A978" s="12" t="s">
        <v>33</v>
      </c>
      <c r="B978" s="6">
        <v>8.3164220000000004E-3</v>
      </c>
      <c r="C978" s="6">
        <v>7.7700000000000004E-7</v>
      </c>
      <c r="D978" s="6">
        <v>4.8947890000000001E-2</v>
      </c>
      <c r="E978" s="6">
        <v>1.57E-6</v>
      </c>
      <c r="F978" s="7">
        <v>9.7318770000000008</v>
      </c>
      <c r="G978" s="8">
        <v>0.13</v>
      </c>
      <c r="H978" s="9"/>
      <c r="I978" s="13">
        <f>(D978/AVERAGE(D976,D980)-1)*1000</f>
        <v>-22.776673681882077</v>
      </c>
      <c r="J978" s="13">
        <f>((I978/1000+1)*(17.75/1000+1)-1)*1000</f>
        <v>-5.4309596397354998</v>
      </c>
      <c r="K978" s="13">
        <f>1000*SQRT((E978/D978)*(E978/D978)+(E976/D976)*(E976/D976)+(E980/D980)*(E980/D980))</f>
        <v>5.917819945863402E-2</v>
      </c>
      <c r="P978" s="12"/>
    </row>
    <row r="979" spans="1:17">
      <c r="A979" s="12" t="s">
        <v>33</v>
      </c>
      <c r="B979" s="6">
        <v>8.3183939999999998E-3</v>
      </c>
      <c r="C979" s="6">
        <v>6.8800000000000002E-7</v>
      </c>
      <c r="D979" s="6">
        <v>4.894627E-2</v>
      </c>
      <c r="E979" s="6">
        <v>1.3799999999999999E-6</v>
      </c>
      <c r="F979" s="7">
        <v>9.8353210000000004</v>
      </c>
      <c r="G979" s="8">
        <v>0.13</v>
      </c>
      <c r="H979" s="9"/>
      <c r="I979" s="13">
        <f>(D979/AVERAGE(D976,D980)-1)*1000</f>
        <v>-22.809016277010041</v>
      </c>
      <c r="J979" s="13">
        <f>((I979/1000+1)*(17.75/1000+1)-1)*1000</f>
        <v>-5.4638763159270409</v>
      </c>
      <c r="K979" s="13">
        <f>1000*SQRT((E979/D979)*(E979/D979)+(E976/D976)*(E976/D976)+(E980/D980)*(E980/D980))</f>
        <v>5.7167912280247236E-2</v>
      </c>
      <c r="P979" s="12"/>
    </row>
    <row r="980" spans="1:17">
      <c r="A980" s="5" t="s">
        <v>0</v>
      </c>
      <c r="B980" s="6">
        <v>8.4187930000000008E-3</v>
      </c>
      <c r="C980" s="6">
        <v>9.4200000000000004E-7</v>
      </c>
      <c r="D980" s="6">
        <v>5.009454E-2</v>
      </c>
      <c r="E980" s="6">
        <v>1.6899999999999999E-6</v>
      </c>
      <c r="F980" s="7">
        <v>7.2174259999999997</v>
      </c>
      <c r="G980" s="8">
        <v>9.64E-2</v>
      </c>
      <c r="H980" s="9"/>
      <c r="I980" s="5"/>
      <c r="J980" s="5"/>
      <c r="K980" s="5"/>
      <c r="P980" s="5"/>
    </row>
    <row r="981" spans="1:17">
      <c r="A981" s="12" t="s">
        <v>33</v>
      </c>
      <c r="B981" s="6">
        <v>8.3200380000000001E-3</v>
      </c>
      <c r="C981" s="6">
        <v>6.9100000000000003E-7</v>
      </c>
      <c r="D981" s="6">
        <v>4.8945870000000002E-2</v>
      </c>
      <c r="E981" s="6">
        <v>1.6300000000000001E-6</v>
      </c>
      <c r="F981" s="7">
        <v>9.8808089999999993</v>
      </c>
      <c r="G981" s="8">
        <v>0.13700000000000001</v>
      </c>
      <c r="H981" s="9"/>
      <c r="I981" s="13">
        <f>(D981/AVERAGE(D980,D984)-1)*1000</f>
        <v>-22.726374238530745</v>
      </c>
      <c r="J981" s="13">
        <f>((I981/1000+1)*(17.75/1000+1)-1)*1000</f>
        <v>-5.3797673812647773</v>
      </c>
      <c r="K981" s="13">
        <f>1000*SQRT((E981/D981)*(E981/D981)+(E980/D980)*(E980/D980)+(E984/D984)*(E984/D984))</f>
        <v>5.7279606123182315E-2</v>
      </c>
      <c r="P981" s="12"/>
    </row>
    <row r="982" spans="1:17">
      <c r="A982" s="12" t="s">
        <v>33</v>
      </c>
      <c r="B982" s="6">
        <v>8.3167199999999997E-3</v>
      </c>
      <c r="C982" s="6">
        <v>8.0699999999999996E-7</v>
      </c>
      <c r="D982" s="6">
        <v>4.8934980000000003E-2</v>
      </c>
      <c r="E982" s="6">
        <v>1.59E-6</v>
      </c>
      <c r="F982" s="7">
        <v>9.7641489999999997</v>
      </c>
      <c r="G982" s="8">
        <v>0.129</v>
      </c>
      <c r="H982" s="9"/>
      <c r="I982" s="13">
        <f>(D982/AVERAGE(D980,D984)-1)*1000</f>
        <v>-22.94380851407929</v>
      </c>
      <c r="J982" s="13">
        <f>((I982/1000+1)*(17.75/1000+1)-1)*1000</f>
        <v>-5.6010611152043088</v>
      </c>
      <c r="K982" s="13">
        <f>1000*SQRT((E982/D982)*(E982/D982)+(E980/D980)*(E980/D980)+(E984/D984)*(E984/D984))</f>
        <v>5.6812498410653008E-2</v>
      </c>
      <c r="P982" s="12"/>
    </row>
    <row r="983" spans="1:17">
      <c r="A983" s="12" t="s">
        <v>33</v>
      </c>
      <c r="B983" s="6">
        <v>8.3199850000000002E-3</v>
      </c>
      <c r="C983" s="6">
        <v>8.3200000000000004E-7</v>
      </c>
      <c r="D983" s="6">
        <v>4.8942279999999998E-2</v>
      </c>
      <c r="E983" s="6">
        <v>1.5400000000000001E-6</v>
      </c>
      <c r="F983" s="7">
        <v>9.6562529999999995</v>
      </c>
      <c r="G983" s="8">
        <v>0.11799999999999999</v>
      </c>
      <c r="H983" s="9"/>
      <c r="I983" s="13">
        <f>(D983/AVERAGE(D980,D984)-1)*1000</f>
        <v>-22.798053673720787</v>
      </c>
      <c r="J983" s="13">
        <f>((I983/1000+1)*(17.75/1000+1)-1)*1000</f>
        <v>-5.4527191264294173</v>
      </c>
      <c r="K983" s="13">
        <f>1000*SQRT((E983/D983)*(E983/D983)+(E980/D980)*(E980/D980)+(E984/D984)*(E984/D984))</f>
        <v>5.6231753076593852E-2</v>
      </c>
      <c r="P983" s="12"/>
    </row>
    <row r="984" spans="1:17">
      <c r="A984" s="5" t="s">
        <v>0</v>
      </c>
      <c r="B984" s="6">
        <v>8.4148720000000003E-3</v>
      </c>
      <c r="C984" s="6">
        <v>1.06E-6</v>
      </c>
      <c r="D984" s="6">
        <v>5.0073659999999999E-2</v>
      </c>
      <c r="E984" s="6">
        <v>1.61E-6</v>
      </c>
      <c r="F984" s="7">
        <v>7.6221249999999996</v>
      </c>
      <c r="G984" s="8">
        <v>6.3399999999999998E-2</v>
      </c>
      <c r="H984" s="9"/>
      <c r="I984" s="5"/>
      <c r="J984" s="5"/>
      <c r="K984" s="5"/>
      <c r="P984" s="5"/>
    </row>
    <row r="985" spans="1:17">
      <c r="A985" s="12" t="s">
        <v>33</v>
      </c>
      <c r="B985" s="6">
        <v>8.3183879999999995E-3</v>
      </c>
      <c r="C985" s="6">
        <v>8.0400000000000005E-7</v>
      </c>
      <c r="D985" s="6">
        <v>4.8944660000000001E-2</v>
      </c>
      <c r="E985" s="6">
        <v>1.4699999999999999E-6</v>
      </c>
      <c r="F985" s="7">
        <v>9.8332560000000004</v>
      </c>
      <c r="G985" s="8">
        <v>0.12</v>
      </c>
      <c r="H985" s="9"/>
      <c r="I985" s="13">
        <f>(D985/AVERAGE(D984,D988)-1)*1000</f>
        <v>-22.589434087432746</v>
      </c>
      <c r="J985" s="13">
        <f>((I985/1000+1)*(17.75/1000+1)-1)*1000</f>
        <v>-5.2403965424847598</v>
      </c>
      <c r="K985" s="13">
        <f>1000*SQRT((E985/D985)*(E985/D985)+(E984/D984)*(E984/D984)+(E988/D988)*(E988/D988))</f>
        <v>5.6561839572738512E-2</v>
      </c>
      <c r="P985" s="12"/>
    </row>
    <row r="986" spans="1:17">
      <c r="A986" s="12" t="s">
        <v>33</v>
      </c>
      <c r="B986" s="6">
        <v>8.3173910000000004E-3</v>
      </c>
      <c r="C986" s="6">
        <v>8.2399999999999997E-7</v>
      </c>
      <c r="D986" s="6">
        <v>4.8946629999999998E-2</v>
      </c>
      <c r="E986" s="6">
        <v>1.6199999999999999E-6</v>
      </c>
      <c r="F986" s="7">
        <v>9.6477450000000005</v>
      </c>
      <c r="G986" s="8">
        <v>0.11799999999999999</v>
      </c>
      <c r="H986" s="9"/>
      <c r="I986" s="13">
        <f>(D986/AVERAGE(D984,D988)-1)*1000</f>
        <v>-22.550093762771283</v>
      </c>
      <c r="J986" s="13">
        <f>((I986/1000+1)*(17.75/1000+1)-1)*1000</f>
        <v>-5.2003579270605282</v>
      </c>
      <c r="K986" s="13">
        <f>1000*SQRT((E986/D986)*(E986/D986)+(E984/D984)*(E984/D984)+(E988/D988)*(E988/D988))</f>
        <v>5.8246329171205431E-2</v>
      </c>
      <c r="P986" s="12"/>
    </row>
    <row r="987" spans="1:17">
      <c r="A987" s="12" t="s">
        <v>33</v>
      </c>
      <c r="B987" s="6">
        <v>8.3175720000000005E-3</v>
      </c>
      <c r="C987" s="6">
        <v>8.8400000000000003E-7</v>
      </c>
      <c r="D987" s="6">
        <v>4.8946690000000001E-2</v>
      </c>
      <c r="E987" s="6">
        <v>1.42E-6</v>
      </c>
      <c r="F987" s="7">
        <v>9.8872359999999997</v>
      </c>
      <c r="G987" s="8">
        <v>0.13600000000000001</v>
      </c>
      <c r="H987" s="9"/>
      <c r="I987" s="13">
        <f>(D987/AVERAGE(D984,D988)-1)*1000</f>
        <v>-22.548895580294271</v>
      </c>
      <c r="J987" s="13">
        <f>((I987/1000+1)*(17.75/1000+1)-1)*1000</f>
        <v>-5.1991384768446114</v>
      </c>
      <c r="K987" s="13">
        <f>1000*SQRT((E987/D987)*(E987/D987)+(E984/D984)*(E984/D984)+(E988/D988)*(E988/D988))</f>
        <v>5.6025462523721092E-2</v>
      </c>
      <c r="P987" s="12"/>
    </row>
    <row r="988" spans="1:17">
      <c r="A988" s="5" t="s">
        <v>0</v>
      </c>
      <c r="B988" s="6">
        <v>8.4145660000000001E-3</v>
      </c>
      <c r="C988" s="6">
        <v>9.2099999999999995E-7</v>
      </c>
      <c r="D988" s="6">
        <v>5.0078030000000003E-2</v>
      </c>
      <c r="E988" s="6">
        <v>1.7799999999999999E-6</v>
      </c>
      <c r="F988" s="7">
        <v>7.589162</v>
      </c>
      <c r="G988" s="8">
        <v>7.0499999999999993E-2</v>
      </c>
      <c r="H988" s="9"/>
      <c r="I988" s="5"/>
      <c r="J988" s="5"/>
      <c r="K988" s="5"/>
      <c r="P988" s="5"/>
    </row>
    <row r="989" spans="1:17">
      <c r="L989" s="19">
        <f>AVERAGE(J626:J988)</f>
        <v>-5.4184166869988966</v>
      </c>
      <c r="M989" s="11">
        <f>2*STDEV(J626:J988)</f>
        <v>0.17108199387807785</v>
      </c>
      <c r="O989" s="15"/>
      <c r="P989" s="15"/>
      <c r="Q989" s="16"/>
    </row>
    <row r="990" spans="1:17">
      <c r="O990" s="17"/>
      <c r="P990" s="15"/>
      <c r="Q990" s="15"/>
    </row>
    <row r="992" spans="1:17">
      <c r="A992" s="10">
        <v>2022.09</v>
      </c>
      <c r="B992" s="9"/>
      <c r="C992" s="9"/>
      <c r="D992" s="9"/>
      <c r="E992" s="9"/>
      <c r="F992" s="9"/>
      <c r="G992" s="9"/>
      <c r="H992" s="9"/>
      <c r="I992" s="13"/>
      <c r="J992" s="13"/>
      <c r="K992" s="13"/>
      <c r="P992" s="10"/>
    </row>
    <row r="993" spans="1:16">
      <c r="A993" s="5" t="s">
        <v>0</v>
      </c>
      <c r="B993" s="6">
        <v>8.4325449999999996E-3</v>
      </c>
      <c r="C993" s="6">
        <v>8.9800000000000002E-7</v>
      </c>
      <c r="D993" s="6">
        <v>5.004666E-2</v>
      </c>
      <c r="E993" s="6">
        <v>1.81E-6</v>
      </c>
      <c r="F993" s="7">
        <v>7.6698110000000002</v>
      </c>
      <c r="G993" s="8">
        <v>7.6399999999999996E-2</v>
      </c>
      <c r="H993" s="9"/>
      <c r="I993" s="5"/>
      <c r="J993" s="5"/>
      <c r="K993" s="5"/>
      <c r="P993" s="5"/>
    </row>
    <row r="994" spans="1:16">
      <c r="A994" s="12" t="s">
        <v>26</v>
      </c>
      <c r="B994" s="6">
        <v>8.3355600000000005E-3</v>
      </c>
      <c r="C994" s="6">
        <v>1.0899999999999999E-6</v>
      </c>
      <c r="D994" s="6">
        <v>4.8913239999999997E-2</v>
      </c>
      <c r="E994" s="6">
        <v>1.68E-6</v>
      </c>
      <c r="F994" s="7">
        <v>7.3842819999999998</v>
      </c>
      <c r="G994" s="8">
        <v>7.2499999999999995E-2</v>
      </c>
      <c r="H994" s="9"/>
      <c r="I994" s="13">
        <f>(D994/AVERAGE(D993,D997)-1)*1000</f>
        <v>-22.636231658034522</v>
      </c>
      <c r="J994" s="13">
        <f>((I994/1000+1)*(17.75/1000+1)-1)*1000</f>
        <v>-5.2880247699647054</v>
      </c>
      <c r="K994" s="13">
        <f>1000*SQRT((E994/D994)*(E994/D994)+(E993/D993)*(E993/D993)+(E997/D997)*(E997/D997))</f>
        <v>5.9243727779676299E-2</v>
      </c>
      <c r="P994" s="12"/>
    </row>
    <row r="995" spans="1:16">
      <c r="A995" s="12" t="s">
        <v>26</v>
      </c>
      <c r="B995" s="6">
        <v>8.3379330000000005E-3</v>
      </c>
      <c r="C995" s="6">
        <v>9.7399999999999991E-7</v>
      </c>
      <c r="D995" s="6">
        <v>4.891496E-2</v>
      </c>
      <c r="E995" s="6">
        <v>1.7999999999999999E-6</v>
      </c>
      <c r="F995" s="7">
        <v>7.5072400000000004</v>
      </c>
      <c r="G995" s="8">
        <v>7.5399999999999995E-2</v>
      </c>
      <c r="H995" s="9"/>
      <c r="I995" s="13">
        <f>(D995/AVERAGE(D993,D997)-1)*1000</f>
        <v>-22.601863342184835</v>
      </c>
      <c r="J995" s="13">
        <f>((I995/1000+1)*(17.75/1000+1)-1)*1000</f>
        <v>-5.2530464165086999</v>
      </c>
      <c r="K995" s="13">
        <f>1000*SQRT((E995/D995)*(E995/D995)+(E993/D993)*(E993/D993)+(E997/D997)*(E997/D997))</f>
        <v>6.069818062782939E-2</v>
      </c>
      <c r="P995" s="12"/>
    </row>
    <row r="996" spans="1:16">
      <c r="A996" s="12" t="s">
        <v>26</v>
      </c>
      <c r="B996" s="6">
        <v>8.3362850000000006E-3</v>
      </c>
      <c r="C996" s="6">
        <v>8.8299999999999995E-7</v>
      </c>
      <c r="D996" s="6">
        <v>4.8915380000000001E-2</v>
      </c>
      <c r="E996" s="6">
        <v>1.53E-6</v>
      </c>
      <c r="F996" s="7">
        <v>7.4497359999999997</v>
      </c>
      <c r="G996" s="8">
        <v>7.7600000000000002E-2</v>
      </c>
      <c r="H996" s="9"/>
      <c r="I996" s="13">
        <f>(D996/AVERAGE(D993,D997)-1)*1000</f>
        <v>-22.593471079012218</v>
      </c>
      <c r="J996" s="13">
        <f>((I996/1000+1)*(17.75/1000+1)-1)*1000</f>
        <v>-5.2445051906647722</v>
      </c>
      <c r="K996" s="13">
        <f>1000*SQRT((E996/D996)*(E996/D996)+(E993/D993)*(E993/D993)+(E997/D997)*(E997/D997))</f>
        <v>5.7519389586677981E-2</v>
      </c>
      <c r="P996" s="12"/>
    </row>
    <row r="997" spans="1:16">
      <c r="A997" s="5" t="s">
        <v>0</v>
      </c>
      <c r="B997" s="6">
        <v>8.4331230000000007E-3</v>
      </c>
      <c r="C997" s="6">
        <v>9.9999999999999995E-7</v>
      </c>
      <c r="D997" s="6">
        <v>5.0045529999999998E-2</v>
      </c>
      <c r="E997" s="6">
        <v>1.5999999999999999E-6</v>
      </c>
      <c r="F997" s="7">
        <v>7.8595050000000004</v>
      </c>
      <c r="G997" s="8">
        <v>7.46E-2</v>
      </c>
      <c r="H997" s="9"/>
      <c r="I997" s="5"/>
      <c r="J997" s="5"/>
      <c r="K997" s="5"/>
      <c r="P997" s="5"/>
    </row>
    <row r="998" spans="1:16">
      <c r="A998" s="12" t="s">
        <v>26</v>
      </c>
      <c r="B998" s="6">
        <v>8.3356690000000004E-3</v>
      </c>
      <c r="C998" s="6">
        <v>8.6600000000000005E-7</v>
      </c>
      <c r="D998" s="6">
        <v>4.8915119999999999E-2</v>
      </c>
      <c r="E998" s="6">
        <v>1.9199999999999998E-6</v>
      </c>
      <c r="F998" s="7">
        <v>7.4830370000000004</v>
      </c>
      <c r="G998" s="8">
        <v>7.5700000000000003E-2</v>
      </c>
      <c r="H998" s="9"/>
      <c r="I998" s="13">
        <f>(D998/AVERAGE(D997,D1001)-1)*1000</f>
        <v>-22.629132174124766</v>
      </c>
      <c r="J998" s="13">
        <f>((I998/1000+1)*(17.75/1000+1)-1)*1000</f>
        <v>-5.2807992702155193</v>
      </c>
      <c r="K998" s="13">
        <f>1000*SQRT((E998/D998)*(E998/D998)+(E997/D997)*(E997/D997)+(E1001/D1001)*(E1001/D1001))</f>
        <v>6.1299353711812089E-2</v>
      </c>
      <c r="P998" s="12"/>
    </row>
    <row r="999" spans="1:16">
      <c r="A999" s="12" t="s">
        <v>26</v>
      </c>
      <c r="B999" s="6">
        <v>8.3379620000000008E-3</v>
      </c>
      <c r="C999" s="6">
        <v>9.02E-7</v>
      </c>
      <c r="D999" s="6">
        <v>4.8917389999999998E-2</v>
      </c>
      <c r="E999" s="6">
        <v>1.77E-6</v>
      </c>
      <c r="F999" s="7">
        <v>7.6537829999999998</v>
      </c>
      <c r="G999" s="8">
        <v>7.0199999999999999E-2</v>
      </c>
      <c r="H999" s="9"/>
      <c r="I999" s="13">
        <f>(D999/AVERAGE(D997,D1001)-1)*1000</f>
        <v>-22.583775403662742</v>
      </c>
      <c r="J999" s="13">
        <f>((I999/1000+1)*(17.75/1000+1)-1)*1000</f>
        <v>-5.2346374170778587</v>
      </c>
      <c r="K999" s="13">
        <f>1000*SQRT((E999/D999)*(E999/D999)+(E997/D997)*(E997/D997)+(E1001/D1001)*(E1001/D1001))</f>
        <v>5.9381474850282168E-2</v>
      </c>
      <c r="P999" s="12"/>
    </row>
    <row r="1000" spans="1:16">
      <c r="A1000" s="12" t="s">
        <v>26</v>
      </c>
      <c r="B1000" s="6">
        <v>8.3393389999999994E-3</v>
      </c>
      <c r="C1000" s="6">
        <v>9.1500000000000003E-7</v>
      </c>
      <c r="D1000" s="6">
        <v>4.8909599999999998E-2</v>
      </c>
      <c r="E1000" s="6">
        <v>1.6700000000000001E-6</v>
      </c>
      <c r="F1000" s="7">
        <v>7.7065869999999999</v>
      </c>
      <c r="G1000" s="8">
        <v>7.6700000000000004E-2</v>
      </c>
      <c r="H1000" s="9"/>
      <c r="I1000" s="13">
        <f>(D1000/AVERAGE(D997,D1001)-1)*1000</f>
        <v>-22.739427052076657</v>
      </c>
      <c r="J1000" s="13">
        <f>((I1000/1000+1)*(17.75/1000+1)-1)*1000</f>
        <v>-5.393051882251032</v>
      </c>
      <c r="K1000" s="13">
        <f>1000*SQRT((E1000/D1000)*(E1000/D1000)+(E997/D997)*(E997/D997)+(E1001/D1001)*(E1001/D1001))</f>
        <v>5.8161610109831917E-2</v>
      </c>
      <c r="P1000" s="12"/>
    </row>
    <row r="1001" spans="1:16">
      <c r="A1001" s="5" t="s">
        <v>0</v>
      </c>
      <c r="B1001" s="6">
        <v>8.4340319999999993E-3</v>
      </c>
      <c r="C1001" s="6">
        <v>9.1999999999999998E-7</v>
      </c>
      <c r="D1001" s="6">
        <v>5.0049780000000002E-2</v>
      </c>
      <c r="E1001" s="6">
        <v>1.73E-6</v>
      </c>
      <c r="F1001" s="7">
        <v>7.844036</v>
      </c>
      <c r="G1001" s="8">
        <v>7.7399999999999997E-2</v>
      </c>
      <c r="H1001" s="9"/>
      <c r="I1001" s="5"/>
      <c r="J1001" s="5"/>
      <c r="K1001" s="5"/>
      <c r="P1001" s="5"/>
    </row>
    <row r="1002" spans="1:16">
      <c r="A1002" s="12" t="s">
        <v>26</v>
      </c>
      <c r="B1002" s="6">
        <v>8.3369680000000002E-3</v>
      </c>
      <c r="C1002" s="6">
        <v>1.02E-6</v>
      </c>
      <c r="D1002" s="6">
        <v>4.8912499999999998E-2</v>
      </c>
      <c r="E1002" s="6">
        <v>1.6700000000000001E-6</v>
      </c>
      <c r="F1002" s="7">
        <v>7.635624</v>
      </c>
      <c r="G1002" s="8">
        <v>7.0699999999999999E-2</v>
      </c>
      <c r="H1002" s="9"/>
      <c r="I1002" s="13">
        <f>(D1002/AVERAGE(D1001,D1005)-1)*1000</f>
        <v>-22.68773112198852</v>
      </c>
      <c r="J1002" s="13">
        <f>((I1002/1000+1)*(17.75/1000+1)-1)*1000</f>
        <v>-5.3404383494038976</v>
      </c>
      <c r="K1002" s="13">
        <f>1000*SQRT((E1002/D1002)*(E1002/D1002)+(E1001/D1001)*(E1001/D1001)+(E1005/D1005)*(E1005/D1005))</f>
        <v>5.9054000154021978E-2</v>
      </c>
      <c r="P1002" s="12"/>
    </row>
    <row r="1003" spans="1:16">
      <c r="A1003" s="12" t="s">
        <v>26</v>
      </c>
      <c r="B1003" s="6">
        <v>8.3354139999999993E-3</v>
      </c>
      <c r="C1003" s="6">
        <v>9.9000000000000005E-7</v>
      </c>
      <c r="D1003" s="6">
        <v>4.8906110000000003E-2</v>
      </c>
      <c r="E1003" s="6">
        <v>1.5799999999999999E-6</v>
      </c>
      <c r="F1003" s="7">
        <v>7.6361819999999998</v>
      </c>
      <c r="G1003" s="8">
        <v>7.8700000000000006E-2</v>
      </c>
      <c r="H1003" s="9"/>
      <c r="I1003" s="13">
        <f>(D1003/AVERAGE(D1001,D1005)-1)*1000</f>
        <v>-22.815408615433519</v>
      </c>
      <c r="J1003" s="13">
        <f>((I1003/1000+1)*(17.75/1000+1)-1)*1000</f>
        <v>-5.4703821183574863</v>
      </c>
      <c r="K1003" s="13">
        <f>1000*SQRT((E1003/D1003)*(E1003/D1003)+(E1001/D1001)*(E1001/D1001)+(E1005/D1005)*(E1005/D1005))</f>
        <v>5.8011956788002673E-2</v>
      </c>
      <c r="P1003" s="12"/>
    </row>
    <row r="1004" spans="1:16">
      <c r="A1004" s="12" t="s">
        <v>26</v>
      </c>
      <c r="B1004" s="6">
        <v>8.3383769999999992E-3</v>
      </c>
      <c r="C1004" s="6">
        <v>9.9800000000000002E-7</v>
      </c>
      <c r="D1004" s="6">
        <v>4.890473E-2</v>
      </c>
      <c r="E1004" s="6">
        <v>1.6899999999999999E-6</v>
      </c>
      <c r="F1004" s="7">
        <v>7.5016639999999999</v>
      </c>
      <c r="G1004" s="8">
        <v>7.4499999999999997E-2</v>
      </c>
      <c r="H1004" s="9"/>
      <c r="I1004" s="13">
        <f>(D1004/AVERAGE(D1001,D1005)-1)*1000</f>
        <v>-22.842982158618796</v>
      </c>
      <c r="J1004" s="13">
        <f>((I1004/1000+1)*(17.75/1000+1)-1)*1000</f>
        <v>-5.498445091934312</v>
      </c>
      <c r="K1004" s="13">
        <f>1000*SQRT((E1004/D1004)*(E1004/D1004)+(E1001/D1001)*(E1001/D1001)+(E1005/D1005)*(E1005/D1005))</f>
        <v>5.929454337283474E-2</v>
      </c>
      <c r="P1004" s="12"/>
    </row>
    <row r="1005" spans="1:16">
      <c r="A1005" s="5" t="s">
        <v>0</v>
      </c>
      <c r="B1005" s="6">
        <v>8.4325630000000006E-3</v>
      </c>
      <c r="C1005" s="6">
        <v>9.9300000000000006E-7</v>
      </c>
      <c r="D1005" s="6">
        <v>5.0046170000000001E-2</v>
      </c>
      <c r="E1005" s="6">
        <v>1.68E-6</v>
      </c>
      <c r="F1005" s="7">
        <v>7.9645630000000001</v>
      </c>
      <c r="G1005" s="8">
        <v>7.9699999999999993E-2</v>
      </c>
      <c r="H1005" s="9"/>
      <c r="I1005" s="5"/>
      <c r="J1005" s="5"/>
      <c r="K1005" s="5"/>
      <c r="P1005" s="5"/>
    </row>
    <row r="1006" spans="1:16">
      <c r="A1006" s="12" t="s">
        <v>26</v>
      </c>
      <c r="B1006" s="6">
        <v>8.3347119999999993E-3</v>
      </c>
      <c r="C1006" s="6">
        <v>1.0499999999999999E-6</v>
      </c>
      <c r="D1006" s="6">
        <v>4.8906970000000001E-2</v>
      </c>
      <c r="E1006" s="6">
        <v>1.8500000000000001E-6</v>
      </c>
      <c r="F1006" s="7">
        <v>7.4582709999999999</v>
      </c>
      <c r="G1006" s="8">
        <v>7.2400000000000006E-2</v>
      </c>
      <c r="H1006" s="9"/>
      <c r="I1006" s="13">
        <f>(D1006/AVERAGE(D1005,D1009)-1)*1000</f>
        <v>-22.801446767052759</v>
      </c>
      <c r="J1006" s="13">
        <f>((I1006/1000+1)*(17.75/1000+1)-1)*1000</f>
        <v>-5.4561724471680062</v>
      </c>
      <c r="K1006" s="13">
        <f>1000*SQRT((E1006/D1006)*(E1006/D1006)+(E1005/D1005)*(E1005/D1005)+(E1009/D1009)*(E1009/D1009))</f>
        <v>6.2290143446016188E-2</v>
      </c>
      <c r="P1006" s="12"/>
    </row>
    <row r="1007" spans="1:16">
      <c r="A1007" s="12" t="s">
        <v>26</v>
      </c>
      <c r="B1007" s="6">
        <v>8.3331519999999999E-3</v>
      </c>
      <c r="C1007" s="6">
        <v>9.7600000000000006E-7</v>
      </c>
      <c r="D1007" s="6">
        <v>4.8905030000000002E-2</v>
      </c>
      <c r="E1007" s="6">
        <v>1.9E-6</v>
      </c>
      <c r="F1007" s="7">
        <v>7.5990869999999999</v>
      </c>
      <c r="G1007" s="8">
        <v>8.0600000000000005E-2</v>
      </c>
      <c r="H1007" s="9"/>
      <c r="I1007" s="13">
        <f>(D1007/AVERAGE(D1005,D1009)-1)*1000</f>
        <v>-22.840209446345128</v>
      </c>
      <c r="J1007" s="13">
        <f>((I1007/1000+1)*(17.75/1000+1)-1)*1000</f>
        <v>-5.4956231640178599</v>
      </c>
      <c r="K1007" s="13">
        <f>1000*SQRT((E1007/D1007)*(E1007/D1007)+(E1005/D1005)*(E1005/D1005)+(E1009/D1009)*(E1009/D1009))</f>
        <v>6.2917180090148836E-2</v>
      </c>
      <c r="P1007" s="12"/>
    </row>
    <row r="1008" spans="1:16">
      <c r="A1008" s="12" t="s">
        <v>26</v>
      </c>
      <c r="B1008" s="6">
        <v>8.3340910000000001E-3</v>
      </c>
      <c r="C1008" s="6">
        <v>1.0899999999999999E-6</v>
      </c>
      <c r="D1008" s="6">
        <v>4.8905949999999997E-2</v>
      </c>
      <c r="E1008" s="6">
        <v>1.9800000000000001E-6</v>
      </c>
      <c r="F1008" s="7">
        <v>7.5424410000000002</v>
      </c>
      <c r="G1008" s="8">
        <v>7.9100000000000004E-2</v>
      </c>
      <c r="H1008" s="9"/>
      <c r="I1008" s="13">
        <f>(D1008/AVERAGE(D1005,D1009)-1)*1000</f>
        <v>-22.821827144825168</v>
      </c>
      <c r="J1008" s="13">
        <f>((I1008/1000+1)*(17.75/1000+1)-1)*1000</f>
        <v>-5.4769145766458971</v>
      </c>
      <c r="K1008" s="13">
        <f>1000*SQRT((E1008/D1008)*(E1008/D1008)+(E1005/D1005)*(E1005/D1005)+(E1009/D1009)*(E1009/D1009))</f>
        <v>6.3939752402492472E-2</v>
      </c>
      <c r="P1008" s="12"/>
    </row>
    <row r="1009" spans="1:16">
      <c r="A1009" s="5" t="s">
        <v>0</v>
      </c>
      <c r="B1009" s="6">
        <v>8.4345989999999992E-3</v>
      </c>
      <c r="C1009" s="6">
        <v>1.04E-6</v>
      </c>
      <c r="D1009" s="6">
        <v>5.0050110000000002E-2</v>
      </c>
      <c r="E1009" s="6">
        <v>1.8199999999999999E-6</v>
      </c>
      <c r="F1009" s="7">
        <v>7.7757930000000002</v>
      </c>
      <c r="G1009" s="8">
        <v>7.3899999999999993E-2</v>
      </c>
      <c r="H1009" s="9"/>
      <c r="I1009" s="5"/>
      <c r="J1009" s="5"/>
      <c r="K1009" s="5"/>
      <c r="P1009" s="5"/>
    </row>
    <row r="1010" spans="1:16">
      <c r="A1010" s="12" t="s">
        <v>26</v>
      </c>
      <c r="B1010" s="6">
        <v>8.3337029999999996E-3</v>
      </c>
      <c r="C1010" s="6">
        <v>7.8199999999999999E-7</v>
      </c>
      <c r="D1010" s="6">
        <v>4.8911259999999998E-2</v>
      </c>
      <c r="E1010" s="6">
        <v>1.8700000000000001E-6</v>
      </c>
      <c r="F1010" s="7">
        <v>7.5644689999999999</v>
      </c>
      <c r="G1010" s="8">
        <v>7.5899999999999995E-2</v>
      </c>
      <c r="H1010" s="9"/>
      <c r="I1010" s="13">
        <f>(D1010/AVERAGE(D1009,D1013)-1)*1000</f>
        <v>-22.754683878475124</v>
      </c>
      <c r="J1010" s="13">
        <f>((I1010/1000+1)*(17.75/1000+1)-1)*1000</f>
        <v>-5.4085795173181017</v>
      </c>
      <c r="K1010" s="13">
        <f>1000*SQRT((E1010/D1010)*(E1010/D1010)+(E1009/D1009)*(E1009/D1009)+(E1013/D1013)*(E1013/D1013))</f>
        <v>6.3967549366423432E-2</v>
      </c>
      <c r="P1010" s="12"/>
    </row>
    <row r="1011" spans="1:16">
      <c r="A1011" s="12" t="s">
        <v>26</v>
      </c>
      <c r="B1011" s="6">
        <v>8.3358449999999997E-3</v>
      </c>
      <c r="C1011" s="6">
        <v>1.0499999999999999E-6</v>
      </c>
      <c r="D1011" s="6">
        <v>4.8914899999999997E-2</v>
      </c>
      <c r="E1011" s="6">
        <v>1.73E-6</v>
      </c>
      <c r="F1011" s="7">
        <v>7.5508420000000003</v>
      </c>
      <c r="G1011" s="8">
        <v>7.6600000000000001E-2</v>
      </c>
      <c r="H1011" s="9"/>
      <c r="I1011" s="13">
        <f>(D1011/AVERAGE(D1009,D1013)-1)*1000</f>
        <v>-22.681956801914872</v>
      </c>
      <c r="J1011" s="13">
        <f>((I1011/1000+1)*(17.75/1000+1)-1)*1000</f>
        <v>-5.3345615351488851</v>
      </c>
      <c r="K1011" s="13">
        <f>1000*SQRT((E1011/D1011)*(E1011/D1011)+(E1009/D1009)*(E1009/D1009)+(E1013/D1013)*(E1013/D1013))</f>
        <v>6.2297562285066631E-2</v>
      </c>
      <c r="P1011" s="12"/>
    </row>
    <row r="1012" spans="1:16">
      <c r="A1012" s="12" t="s">
        <v>26</v>
      </c>
      <c r="B1012" s="6">
        <v>8.3353960000000001E-3</v>
      </c>
      <c r="C1012" s="6">
        <v>1.1599999999999999E-6</v>
      </c>
      <c r="D1012" s="6">
        <v>4.8902910000000001E-2</v>
      </c>
      <c r="E1012" s="6">
        <v>1.7E-6</v>
      </c>
      <c r="F1012" s="7">
        <v>7.4649650000000003</v>
      </c>
      <c r="G1012" s="8">
        <v>7.6100000000000001E-2</v>
      </c>
      <c r="H1012" s="9"/>
      <c r="I1012" s="13">
        <f>(D1012/AVERAGE(D1009,D1013)-1)*1000</f>
        <v>-22.921516595309942</v>
      </c>
      <c r="J1012" s="13">
        <f>((I1012/1000+1)*(17.75/1000+1)-1)*1000</f>
        <v>-5.5783735148767777</v>
      </c>
      <c r="K1012" s="13">
        <f>1000*SQRT((E1012/D1012)*(E1012/D1012)+(E1009/D1009)*(E1009/D1009)+(E1013/D1013)*(E1013/D1013))</f>
        <v>6.195621218816965E-2</v>
      </c>
      <c r="P1012" s="12"/>
    </row>
    <row r="1013" spans="1:16">
      <c r="A1013" s="5" t="s">
        <v>0</v>
      </c>
      <c r="B1013" s="6">
        <v>8.4347799999999994E-3</v>
      </c>
      <c r="C1013" s="6">
        <v>9.9999999999999995E-7</v>
      </c>
      <c r="D1013" s="6">
        <v>5.0050160000000003E-2</v>
      </c>
      <c r="E1013" s="6">
        <v>1.81E-6</v>
      </c>
      <c r="F1013" s="7">
        <v>7.9126880000000002</v>
      </c>
      <c r="G1013" s="8">
        <v>7.8E-2</v>
      </c>
      <c r="H1013" s="9"/>
      <c r="I1013" s="5"/>
      <c r="J1013" s="5"/>
      <c r="K1013" s="5"/>
      <c r="P1013" s="5"/>
    </row>
    <row r="1014" spans="1:16">
      <c r="A1014" s="12" t="s">
        <v>26</v>
      </c>
      <c r="B1014" s="6">
        <v>8.3342369999999995E-3</v>
      </c>
      <c r="C1014" s="6">
        <v>9.8400000000000002E-7</v>
      </c>
      <c r="D1014" s="6">
        <v>4.8911490000000002E-2</v>
      </c>
      <c r="E1014" s="6">
        <v>1.6899999999999999E-6</v>
      </c>
      <c r="F1014" s="7">
        <v>7.3924779999999997</v>
      </c>
      <c r="G1014" s="8">
        <v>7.2599999999999998E-2</v>
      </c>
      <c r="H1014" s="9"/>
      <c r="I1014" s="13">
        <f>(D1014/AVERAGE(D1013,D1017)-1)*1000</f>
        <v>-22.783573434348558</v>
      </c>
      <c r="J1014" s="13">
        <f>((I1014/1000+1)*(17.75/1000+1)-1)*1000</f>
        <v>-5.4379818628083054</v>
      </c>
      <c r="K1014" s="13">
        <f>1000*SQRT((E1014/D1014)*(E1014/D1014)+(E1013/D1013)*(E1013/D1013)+(E1017/D1017)*(E1017/D1017))</f>
        <v>6.1139680436355343E-2</v>
      </c>
      <c r="P1014" s="12"/>
    </row>
    <row r="1015" spans="1:16">
      <c r="A1015" s="12" t="s">
        <v>26</v>
      </c>
      <c r="B1015" s="6">
        <v>8.3344260000000007E-3</v>
      </c>
      <c r="C1015" s="6">
        <v>9.6200000000000006E-7</v>
      </c>
      <c r="D1015" s="6">
        <v>4.8904629999999998E-2</v>
      </c>
      <c r="E1015" s="6">
        <v>1.5E-6</v>
      </c>
      <c r="F1015" s="7">
        <v>7.4739849999999999</v>
      </c>
      <c r="G1015" s="8">
        <v>6.93E-2</v>
      </c>
      <c r="H1015" s="9"/>
      <c r="I1015" s="13">
        <f>(D1015/AVERAGE(D1013,D1017)-1)*1000</f>
        <v>-22.920631305336503</v>
      </c>
      <c r="J1015" s="13">
        <f>((I1015/1000+1)*(17.75/1000+1)-1)*1000</f>
        <v>-5.5774725110062651</v>
      </c>
      <c r="K1015" s="13">
        <f>1000*SQRT((E1015/D1015)*(E1015/D1015)+(E1013/D1013)*(E1013/D1013)+(E1017/D1017)*(E1017/D1017))</f>
        <v>5.9033663870043766E-2</v>
      </c>
      <c r="P1015" s="12"/>
    </row>
    <row r="1016" spans="1:16">
      <c r="A1016" s="12" t="s">
        <v>26</v>
      </c>
      <c r="B1016" s="6">
        <v>8.3353170000000001E-3</v>
      </c>
      <c r="C1016" s="6">
        <v>9.540000000000001E-7</v>
      </c>
      <c r="D1016" s="6">
        <v>4.8907949999999999E-2</v>
      </c>
      <c r="E1016" s="6">
        <v>1.73E-6</v>
      </c>
      <c r="F1016" s="7">
        <v>7.5908509999999998</v>
      </c>
      <c r="G1016" s="8">
        <v>7.6200000000000004E-2</v>
      </c>
      <c r="H1016" s="9"/>
      <c r="I1016" s="13">
        <f>(D1016/AVERAGE(D1013,D1017)-1)*1000</f>
        <v>-22.854300090805914</v>
      </c>
      <c r="J1016" s="13">
        <f>((I1016/1000+1)*(17.75/1000+1)-1)*1000</f>
        <v>-5.5099639174177595</v>
      </c>
      <c r="K1016" s="13">
        <f>1000*SQRT((E1016/D1016)*(E1016/D1016)+(E1013/D1013)*(E1013/D1013)+(E1017/D1017)*(E1017/D1017))</f>
        <v>6.1607014918967314E-2</v>
      </c>
      <c r="P1016" s="12"/>
    </row>
    <row r="1017" spans="1:16">
      <c r="A1017" s="5" t="s">
        <v>0</v>
      </c>
      <c r="B1017" s="6">
        <v>8.4320760000000002E-3</v>
      </c>
      <c r="C1017" s="6">
        <v>9.3500000000000005E-7</v>
      </c>
      <c r="D1017" s="6">
        <v>5.0053540000000001E-2</v>
      </c>
      <c r="E1017" s="6">
        <v>1.7600000000000001E-6</v>
      </c>
      <c r="F1017" s="7">
        <v>7.8671579999999999</v>
      </c>
      <c r="G1017" s="8">
        <v>7.6399999999999996E-2</v>
      </c>
      <c r="H1017" s="9"/>
      <c r="I1017" s="5"/>
      <c r="J1017" s="5"/>
      <c r="K1017" s="5"/>
      <c r="P1017" s="5"/>
    </row>
    <row r="1018" spans="1:16">
      <c r="A1018" s="12" t="s">
        <v>26</v>
      </c>
      <c r="B1018" s="6">
        <v>8.3333390000000004E-3</v>
      </c>
      <c r="C1018" s="6">
        <v>9.1900000000000001E-7</v>
      </c>
      <c r="D1018" s="6">
        <v>4.8909550000000003E-2</v>
      </c>
      <c r="E1018" s="6">
        <v>1.8899999999999999E-6</v>
      </c>
      <c r="F1018" s="7">
        <v>7.453201</v>
      </c>
      <c r="G1018" s="8">
        <v>6.9800000000000001E-2</v>
      </c>
      <c r="H1018" s="9"/>
      <c r="I1018" s="13">
        <f>(D1018/AVERAGE(D1017,D1021)-1)*1000</f>
        <v>-22.748822457442586</v>
      </c>
      <c r="J1018" s="13">
        <f>((I1018/1000+1)*(17.75/1000+1)-1)*1000</f>
        <v>-5.4026140560622382</v>
      </c>
      <c r="K1018" s="13">
        <f>1000*SQRT((E1018/D1018)*(E1018/D1018)+(E1017/D1017)*(E1017/D1017)+(E1021/D1021)*(E1021/D1021))</f>
        <v>6.343064329272613E-2</v>
      </c>
      <c r="P1018" s="12"/>
    </row>
    <row r="1019" spans="1:16">
      <c r="A1019" s="12" t="s">
        <v>26</v>
      </c>
      <c r="B1019" s="6">
        <v>8.3354919999999999E-3</v>
      </c>
      <c r="C1019" s="6">
        <v>9.7000000000000003E-7</v>
      </c>
      <c r="D1019" s="6">
        <v>4.8910439999999999E-2</v>
      </c>
      <c r="E1019" s="6">
        <v>1.75E-6</v>
      </c>
      <c r="F1019" s="7">
        <v>7.5045250000000001</v>
      </c>
      <c r="G1019" s="8">
        <v>7.7600000000000002E-2</v>
      </c>
      <c r="H1019" s="9"/>
      <c r="I1019" s="13">
        <f>(D1019/AVERAGE(D1017,D1021)-1)*1000</f>
        <v>-22.731039559255816</v>
      </c>
      <c r="J1019" s="13">
        <f>((I1019/1000+1)*(17.75/1000+1)-1)*1000</f>
        <v>-5.3845155114327081</v>
      </c>
      <c r="K1019" s="13">
        <f>1000*SQRT((E1019/D1019)*(E1019/D1019)+(E1017/D1017)*(E1017/D1017)+(E1021/D1021)*(E1021/D1021))</f>
        <v>6.1728188625273878E-2</v>
      </c>
      <c r="P1019" s="12"/>
    </row>
    <row r="1020" spans="1:16">
      <c r="A1020" s="12" t="s">
        <v>26</v>
      </c>
      <c r="B1020" s="6">
        <v>8.3333920000000002E-3</v>
      </c>
      <c r="C1020" s="6">
        <v>9.5600000000000004E-7</v>
      </c>
      <c r="D1020" s="6">
        <v>4.8907619999999999E-2</v>
      </c>
      <c r="E1020" s="6">
        <v>1.8899999999999999E-6</v>
      </c>
      <c r="F1020" s="7">
        <v>7.4856699999999998</v>
      </c>
      <c r="G1020" s="8">
        <v>7.5200000000000003E-2</v>
      </c>
      <c r="H1020" s="9"/>
      <c r="I1020" s="13">
        <f>(D1020/AVERAGE(D1017,D1021)-1)*1000</f>
        <v>-22.787385371488277</v>
      </c>
      <c r="J1020" s="13">
        <f>((I1020/1000+1)*(17.75/1000+1)-1)*1000</f>
        <v>-5.4418614618322314</v>
      </c>
      <c r="K1020" s="13">
        <f>1000*SQRT((E1020/D1020)*(E1020/D1020)+(E1017/D1017)*(E1017/D1017)+(E1021/D1021)*(E1021/D1021))</f>
        <v>6.343157230901092E-2</v>
      </c>
      <c r="P1020" s="12"/>
    </row>
    <row r="1021" spans="1:16">
      <c r="A1021" s="5" t="s">
        <v>0</v>
      </c>
      <c r="B1021" s="6">
        <v>8.4338499999999997E-3</v>
      </c>
      <c r="C1021" s="6">
        <v>9.9600000000000008E-7</v>
      </c>
      <c r="D1021" s="6">
        <v>5.0042629999999998E-2</v>
      </c>
      <c r="E1021" s="6">
        <v>1.7999999999999999E-6</v>
      </c>
      <c r="F1021" s="7">
        <v>7.7040899999999999</v>
      </c>
      <c r="G1021" s="8">
        <v>8.4199999999999997E-2</v>
      </c>
      <c r="H1021" s="9"/>
      <c r="I1021" s="5"/>
      <c r="J1021" s="5"/>
      <c r="K1021" s="5"/>
      <c r="P1021" s="5"/>
    </row>
    <row r="1022" spans="1:16">
      <c r="A1022" s="12" t="s">
        <v>26</v>
      </c>
      <c r="B1022" s="6">
        <v>8.3321820000000005E-3</v>
      </c>
      <c r="C1022" s="6">
        <v>9.7699999999999992E-7</v>
      </c>
      <c r="D1022" s="6">
        <v>4.8910879999999997E-2</v>
      </c>
      <c r="E1022" s="6">
        <v>1.8500000000000001E-6</v>
      </c>
      <c r="F1022" s="7">
        <v>7.265447</v>
      </c>
      <c r="G1022" s="8">
        <v>7.3400000000000007E-2</v>
      </c>
      <c r="H1022" s="9"/>
      <c r="I1022" s="13">
        <f>(D1022/AVERAGE(D1021,D1025)-1)*1000</f>
        <v>-22.866431980360979</v>
      </c>
      <c r="J1022" s="13">
        <f>((I1022/1000+1)*(17.75/1000+1)-1)*1000</f>
        <v>-5.5223111480124931</v>
      </c>
      <c r="K1022" s="13">
        <f>1000*SQRT((E1022/D1022)*(E1022/D1022)+(E1021/D1021)*(E1021/D1021)+(E1025/D1025)*(E1025/D1025))</f>
        <v>6.162261209272301E-2</v>
      </c>
      <c r="P1022" s="12"/>
    </row>
    <row r="1023" spans="1:16">
      <c r="A1023" s="12" t="s">
        <v>26</v>
      </c>
      <c r="B1023" s="6">
        <v>8.3343280000000002E-3</v>
      </c>
      <c r="C1023" s="6">
        <v>1.06E-6</v>
      </c>
      <c r="D1023" s="6">
        <v>4.8906909999999998E-2</v>
      </c>
      <c r="E1023" s="6">
        <v>1.8500000000000001E-6</v>
      </c>
      <c r="F1023" s="7">
        <v>7.2899450000000003</v>
      </c>
      <c r="G1023" s="8">
        <v>6.9900000000000004E-2</v>
      </c>
      <c r="H1023" s="9"/>
      <c r="I1023" s="13">
        <f>(D1023/AVERAGE(D1021,D1025)-1)*1000</f>
        <v>-22.945743991615753</v>
      </c>
      <c r="J1023" s="13">
        <f>((I1023/1000+1)*(17.75/1000+1)-1)*1000</f>
        <v>-5.6030309474669471</v>
      </c>
      <c r="K1023" s="13">
        <f>1000*SQRT((E1023/D1023)*(E1023/D1023)+(E1021/D1021)*(E1021/D1021)+(E1025/D1025)*(E1025/D1025))</f>
        <v>6.1624496712168228E-2</v>
      </c>
      <c r="P1023" s="12"/>
    </row>
    <row r="1024" spans="1:16">
      <c r="A1024" s="12" t="s">
        <v>26</v>
      </c>
      <c r="B1024" s="6">
        <v>8.3367240000000002E-3</v>
      </c>
      <c r="C1024" s="6">
        <v>9.2900000000000002E-7</v>
      </c>
      <c r="D1024" s="6">
        <v>4.892233E-2</v>
      </c>
      <c r="E1024" s="6">
        <v>1.9099999999999999E-6</v>
      </c>
      <c r="F1024" s="7">
        <v>7.6938040000000001</v>
      </c>
      <c r="G1024" s="8">
        <v>6.1699999999999998E-2</v>
      </c>
      <c r="H1024" s="9"/>
      <c r="I1024" s="13">
        <f>(D1024/AVERAGE(D1021,D1025)-1)*1000</f>
        <v>-22.637685751427327</v>
      </c>
      <c r="J1024" s="13">
        <f>((I1024/1000+1)*(17.75/1000+1)-1)*1000</f>
        <v>-5.2895046735151885</v>
      </c>
      <c r="K1024" s="13">
        <f>1000*SQRT((E1024/D1024)*(E1024/D1024)+(E1021/D1021)*(E1021/D1021)+(E1025/D1025)*(E1025/D1025))</f>
        <v>6.2377369004637272E-2</v>
      </c>
      <c r="P1024" s="12"/>
    </row>
    <row r="1025" spans="1:16">
      <c r="A1025" s="5" t="s">
        <v>0</v>
      </c>
      <c r="B1025" s="6">
        <v>8.4348840000000001E-3</v>
      </c>
      <c r="C1025" s="6">
        <v>8.4300000000000002E-7</v>
      </c>
      <c r="D1025" s="6">
        <v>5.0068309999999998E-2</v>
      </c>
      <c r="E1025" s="6">
        <v>1.64E-6</v>
      </c>
      <c r="F1025" s="7">
        <v>8.2399920000000009</v>
      </c>
      <c r="G1025" s="8">
        <v>9.0999999999999998E-2</v>
      </c>
      <c r="H1025" s="9"/>
      <c r="I1025" s="5"/>
      <c r="J1025" s="5"/>
      <c r="K1025" s="5"/>
      <c r="P1025" s="5"/>
    </row>
    <row r="1026" spans="1:16">
      <c r="A1026" s="12" t="s">
        <v>27</v>
      </c>
      <c r="B1026" s="6">
        <v>8.3349600000000006E-3</v>
      </c>
      <c r="C1026" s="6">
        <v>9.7199999999999997E-7</v>
      </c>
      <c r="D1026" s="6">
        <v>4.8924259999999997E-2</v>
      </c>
      <c r="E1026" s="6">
        <v>1.6700000000000001E-6</v>
      </c>
      <c r="F1026" s="7">
        <v>7.7051119999999997</v>
      </c>
      <c r="G1026" s="8">
        <v>7.7799999999999994E-2</v>
      </c>
      <c r="H1026" s="9"/>
      <c r="I1026" s="13">
        <f>(D1026/AVERAGE(D1025,D1029)-1)*1000</f>
        <v>-22.841976028158626</v>
      </c>
      <c r="J1026" s="13">
        <f>((I1026/1000+1)*(17.75/1000+1)-1)*1000</f>
        <v>-5.4974211026584952</v>
      </c>
      <c r="K1026" s="13">
        <f>1000*SQRT((E1026/D1026)*(E1026/D1026)+(E1025/D1025)*(E1025/D1025)+(E1029/D1029)*(E1029/D1029))</f>
        <v>5.8583248566302433E-2</v>
      </c>
      <c r="P1026" s="12"/>
    </row>
    <row r="1027" spans="1:16">
      <c r="A1027" s="12" t="s">
        <v>27</v>
      </c>
      <c r="B1027" s="6">
        <v>8.3341760000000004E-3</v>
      </c>
      <c r="C1027" s="6">
        <v>1.0300000000000001E-6</v>
      </c>
      <c r="D1027" s="6">
        <v>4.8925009999999998E-2</v>
      </c>
      <c r="E1027" s="6">
        <v>1.9300000000000002E-6</v>
      </c>
      <c r="F1027" s="7">
        <v>7.5867290000000001</v>
      </c>
      <c r="G1027" s="8">
        <v>7.1300000000000002E-2</v>
      </c>
      <c r="H1027" s="9"/>
      <c r="I1027" s="13">
        <f>(D1027/AVERAGE(D1025,D1029)-1)*1000</f>
        <v>-22.826996373525475</v>
      </c>
      <c r="J1027" s="13">
        <f>((I1027/1000+1)*(17.75/1000+1)-1)*1000</f>
        <v>-5.4821755591556443</v>
      </c>
      <c r="K1027" s="13">
        <f>1000*SQRT((E1027/D1027)*(E1027/D1027)+(E1025/D1025)*(E1025/D1025)+(E1029/D1029)*(E1029/D1029))</f>
        <v>6.1830371370076138E-2</v>
      </c>
      <c r="P1027" s="12"/>
    </row>
    <row r="1028" spans="1:16">
      <c r="A1028" s="12" t="s">
        <v>27</v>
      </c>
      <c r="B1028" s="6">
        <v>8.3354269999999994E-3</v>
      </c>
      <c r="C1028" s="6">
        <v>8.9599999999999998E-7</v>
      </c>
      <c r="D1028" s="6">
        <v>4.8924990000000002E-2</v>
      </c>
      <c r="E1028" s="6">
        <v>1.8899999999999999E-6</v>
      </c>
      <c r="F1028" s="7">
        <v>7.6280929999999998</v>
      </c>
      <c r="G1028" s="8">
        <v>7.1400000000000005E-2</v>
      </c>
      <c r="H1028" s="9"/>
      <c r="I1028" s="13">
        <f>(D1028/AVERAGE(D1025,D1029)-1)*1000</f>
        <v>-22.827395830982368</v>
      </c>
      <c r="J1028" s="13">
        <f>((I1028/1000+1)*(17.75/1000+1)-1)*1000</f>
        <v>-5.482582106982381</v>
      </c>
      <c r="K1028" s="13">
        <f>1000*SQRT((E1028/D1028)*(E1028/D1028)+(E1025/D1025)*(E1025/D1025)+(E1029/D1029)*(E1029/D1029))</f>
        <v>6.1311994381389276E-2</v>
      </c>
      <c r="P1028" s="12"/>
    </row>
    <row r="1029" spans="1:16">
      <c r="A1029" s="5" t="s">
        <v>0</v>
      </c>
      <c r="B1029" s="6">
        <v>8.4314179999999996E-3</v>
      </c>
      <c r="C1029" s="6">
        <v>9.7100000000000011E-7</v>
      </c>
      <c r="D1029" s="6">
        <v>5.0067510000000003E-2</v>
      </c>
      <c r="E1029" s="6">
        <v>1.73E-6</v>
      </c>
      <c r="F1029" s="7">
        <v>8.1389899999999997</v>
      </c>
      <c r="G1029" s="8">
        <v>7.9799999999999996E-2</v>
      </c>
      <c r="H1029" s="9"/>
      <c r="I1029" s="5"/>
      <c r="J1029" s="5"/>
      <c r="K1029" s="5"/>
      <c r="P1029" s="5"/>
    </row>
    <row r="1030" spans="1:16">
      <c r="A1030" s="12" t="s">
        <v>27</v>
      </c>
      <c r="B1030" s="6">
        <v>8.3328340000000008E-3</v>
      </c>
      <c r="C1030" s="6">
        <v>1.0699999999999999E-6</v>
      </c>
      <c r="D1030" s="6">
        <v>4.892328E-2</v>
      </c>
      <c r="E1030" s="6">
        <v>1.68E-6</v>
      </c>
      <c r="F1030" s="7">
        <v>7.6174749999999998</v>
      </c>
      <c r="G1030" s="8">
        <v>7.0199999999999999E-2</v>
      </c>
      <c r="H1030" s="9"/>
      <c r="I1030" s="13">
        <f>(D1030/AVERAGE(D1029,D1033)-1)*1000</f>
        <v>-22.85003471326208</v>
      </c>
      <c r="J1030" s="13">
        <f>((I1030/1000+1)*(17.75/1000+1)-1)*1000</f>
        <v>-5.505622829422574</v>
      </c>
      <c r="K1030" s="13">
        <f>1000*SQRT((E1030/D1030)*(E1030/D1030)+(E1029/D1029)*(E1029/D1029)+(E1033/D1033)*(E1033/D1033))</f>
        <v>5.9152922405738398E-2</v>
      </c>
      <c r="P1030" s="12"/>
    </row>
    <row r="1031" spans="1:16">
      <c r="A1031" s="12" t="s">
        <v>27</v>
      </c>
      <c r="B1031" s="6">
        <v>8.3352530000000008E-3</v>
      </c>
      <c r="C1031" s="6">
        <v>1.02E-6</v>
      </c>
      <c r="D1031" s="6">
        <v>4.8927999999999999E-2</v>
      </c>
      <c r="E1031" s="6">
        <v>1.68E-6</v>
      </c>
      <c r="F1031" s="7">
        <v>7.982901</v>
      </c>
      <c r="G1031" s="8">
        <v>7.8100000000000003E-2</v>
      </c>
      <c r="H1031" s="9"/>
      <c r="I1031" s="13">
        <f>(D1031/AVERAGE(D1029,D1033)-1)*1000</f>
        <v>-22.755761642524462</v>
      </c>
      <c r="J1031" s="13">
        <f>((I1031/1000+1)*(17.75/1000+1)-1)*1000</f>
        <v>-5.4096764116793317</v>
      </c>
      <c r="K1031" s="13">
        <f>1000*SQRT((E1031/D1031)*(E1031/D1031)+(E1029/D1029)*(E1029/D1029)+(E1033/D1033)*(E1033/D1033))</f>
        <v>5.9150999394281284E-2</v>
      </c>
      <c r="P1031" s="12"/>
    </row>
    <row r="1032" spans="1:16">
      <c r="A1032" s="12" t="s">
        <v>27</v>
      </c>
      <c r="B1032" s="6">
        <v>8.3370790000000007E-3</v>
      </c>
      <c r="C1032" s="6">
        <v>9.2200000000000002E-7</v>
      </c>
      <c r="D1032" s="6">
        <v>4.8930620000000001E-2</v>
      </c>
      <c r="E1032" s="6">
        <v>1.77E-6</v>
      </c>
      <c r="F1032" s="7">
        <v>8.1078759999999992</v>
      </c>
      <c r="G1032" s="8">
        <v>7.85E-2</v>
      </c>
      <c r="H1032" s="9"/>
      <c r="I1032" s="13">
        <f>(D1032/AVERAGE(D1029,D1033)-1)*1000</f>
        <v>-22.703432099021814</v>
      </c>
      <c r="J1032" s="13">
        <f>((I1032/1000+1)*(17.75/1000+1)-1)*1000</f>
        <v>-5.3564180187795074</v>
      </c>
      <c r="K1032" s="13">
        <f>1000*SQRT((E1032/D1032)*(E1032/D1032)+(E1029/D1029)*(E1029/D1029)+(E1033/D1033)*(E1033/D1033))</f>
        <v>6.0236223220316659E-2</v>
      </c>
      <c r="P1032" s="12"/>
    </row>
    <row r="1033" spans="1:16">
      <c r="A1033" s="5" t="s">
        <v>0</v>
      </c>
      <c r="B1033" s="6">
        <v>8.4335920000000002E-3</v>
      </c>
      <c r="C1033" s="6">
        <v>9.7399999999999991E-7</v>
      </c>
      <c r="D1033" s="6">
        <v>5.0067130000000001E-2</v>
      </c>
      <c r="E1033" s="6">
        <v>1.68E-6</v>
      </c>
      <c r="F1033" s="7">
        <v>8.2611880000000006</v>
      </c>
      <c r="G1033" s="8">
        <v>8.5999999999999993E-2</v>
      </c>
      <c r="H1033" s="9"/>
      <c r="I1033" s="5"/>
      <c r="J1033" s="5"/>
      <c r="K1033" s="5"/>
      <c r="P1033" s="5"/>
    </row>
    <row r="1034" spans="1:16">
      <c r="A1034" s="12" t="s">
        <v>27</v>
      </c>
      <c r="B1034" s="6">
        <v>8.3356149999999993E-3</v>
      </c>
      <c r="C1034" s="6">
        <v>1.15E-6</v>
      </c>
      <c r="D1034" s="6">
        <v>4.8929E-2</v>
      </c>
      <c r="E1034" s="6">
        <v>1.9099999999999999E-6</v>
      </c>
      <c r="F1034" s="7">
        <v>7.6120890000000001</v>
      </c>
      <c r="G1034" s="8">
        <v>7.1400000000000005E-2</v>
      </c>
      <c r="H1034" s="9"/>
      <c r="I1034" s="13">
        <f>(D1034/AVERAGE(D1033,D1037)-1)*1000</f>
        <v>-22.777167070372695</v>
      </c>
      <c r="J1034" s="13">
        <f>((I1034/1000+1)*(17.75/1000+1)-1)*1000</f>
        <v>-5.4314617858718384</v>
      </c>
      <c r="K1034" s="13">
        <f>1000*SQRT((E1034/D1034)*(E1034/D1034)+(E1033/D1033)*(E1033/D1033)+(E1037/D1037)*(E1037/D1037))</f>
        <v>5.925909702023012E-2</v>
      </c>
      <c r="P1034" s="12"/>
    </row>
    <row r="1035" spans="1:16">
      <c r="A1035" s="12" t="s">
        <v>27</v>
      </c>
      <c r="B1035" s="6">
        <v>8.3327820000000004E-3</v>
      </c>
      <c r="C1035" s="6">
        <v>8.8800000000000001E-7</v>
      </c>
      <c r="D1035" s="6">
        <v>4.8928529999999998E-2</v>
      </c>
      <c r="E1035" s="6">
        <v>1.68E-6</v>
      </c>
      <c r="F1035" s="7">
        <v>7.7823710000000004</v>
      </c>
      <c r="G1035" s="8">
        <v>8.3299999999999999E-2</v>
      </c>
      <c r="H1035" s="9"/>
      <c r="I1035" s="13">
        <f>(D1035/AVERAGE(D1033,D1037)-1)*1000</f>
        <v>-22.786554033757955</v>
      </c>
      <c r="J1035" s="13">
        <f>((I1035/1000+1)*(17.75/1000+1)-1)*1000</f>
        <v>-5.4410153678572382</v>
      </c>
      <c r="K1035" s="13">
        <f>1000*SQRT((E1035/D1035)*(E1035/D1035)+(E1033/D1033)*(E1033/D1033)+(E1037/D1037)*(E1037/D1037))</f>
        <v>5.6274026686223562E-2</v>
      </c>
      <c r="P1035" s="12"/>
    </row>
    <row r="1036" spans="1:16">
      <c r="A1036" s="12" t="s">
        <v>27</v>
      </c>
      <c r="B1036" s="6">
        <v>8.3346519999999997E-3</v>
      </c>
      <c r="C1036" s="6">
        <v>9.879999999999999E-7</v>
      </c>
      <c r="D1036" s="6">
        <v>4.8928949999999999E-2</v>
      </c>
      <c r="E1036" s="6">
        <v>1.8500000000000001E-6</v>
      </c>
      <c r="F1036" s="7">
        <v>7.526637</v>
      </c>
      <c r="G1036" s="8">
        <v>6.8500000000000005E-2</v>
      </c>
      <c r="H1036" s="9"/>
      <c r="I1036" s="13">
        <f>(D1036/AVERAGE(D1033,D1037)-1)*1000</f>
        <v>-22.778165683498774</v>
      </c>
      <c r="J1036" s="13">
        <f>((I1036/1000+1)*(17.75/1000+1)-1)*1000</f>
        <v>-5.4324781243809683</v>
      </c>
      <c r="K1036" s="13">
        <f>1000*SQRT((E1036/D1036)*(E1036/D1036)+(E1033/D1033)*(E1033/D1033)+(E1037/D1037)*(E1037/D1037))</f>
        <v>5.8458615824308127E-2</v>
      </c>
      <c r="P1036" s="12"/>
    </row>
    <row r="1037" spans="1:16">
      <c r="A1037" s="5" t="s">
        <v>0</v>
      </c>
      <c r="B1037" s="6">
        <v>8.4338520000000004E-3</v>
      </c>
      <c r="C1037" s="6">
        <v>9.47E-7</v>
      </c>
      <c r="D1037" s="6">
        <v>5.0071749999999998E-2</v>
      </c>
      <c r="E1037" s="6">
        <v>1.4699999999999999E-6</v>
      </c>
      <c r="F1037" s="7">
        <v>8.2234409999999993</v>
      </c>
      <c r="G1037" s="8">
        <v>8.0500000000000002E-2</v>
      </c>
      <c r="H1037" s="9"/>
      <c r="I1037" s="5"/>
      <c r="J1037" s="5"/>
      <c r="K1037" s="5"/>
      <c r="P1037" s="5"/>
    </row>
    <row r="1038" spans="1:16">
      <c r="A1038" s="12" t="s">
        <v>27</v>
      </c>
      <c r="B1038" s="6">
        <v>8.3356920000000004E-3</v>
      </c>
      <c r="C1038" s="6">
        <v>9.9900000000000009E-7</v>
      </c>
      <c r="D1038" s="6">
        <v>4.8931290000000002E-2</v>
      </c>
      <c r="E1038" s="6">
        <v>1.59E-6</v>
      </c>
      <c r="F1038" s="7">
        <v>7.7795579999999998</v>
      </c>
      <c r="G1038" s="8">
        <v>7.2800000000000004E-2</v>
      </c>
      <c r="H1038" s="9"/>
      <c r="I1038" s="13">
        <f>(D1038/AVERAGE(D1037,D1041)-1)*1000</f>
        <v>-22.817986425057057</v>
      </c>
      <c r="J1038" s="13">
        <f>((I1038/1000+1)*(17.75/1000+1)-1)*1000</f>
        <v>-5.473005684101917</v>
      </c>
      <c r="K1038" s="13">
        <f>1000*SQRT((E1038/D1038)*(E1038/D1038)+(E1037/D1037)*(E1037/D1037)+(E1041/D1041)*(E1041/D1041))</f>
        <v>5.6782439113248949E-2</v>
      </c>
      <c r="P1038" s="12"/>
    </row>
    <row r="1039" spans="1:16">
      <c r="A1039" s="12" t="s">
        <v>27</v>
      </c>
      <c r="B1039" s="6">
        <v>8.3332030000000008E-3</v>
      </c>
      <c r="C1039" s="6">
        <v>9.4600000000000003E-7</v>
      </c>
      <c r="D1039" s="6">
        <v>4.8927810000000002E-2</v>
      </c>
      <c r="E1039" s="6">
        <v>1.66E-6</v>
      </c>
      <c r="F1039" s="7">
        <v>7.7058730000000004</v>
      </c>
      <c r="G1039" s="8">
        <v>7.8100000000000003E-2</v>
      </c>
      <c r="H1039" s="9"/>
      <c r="I1039" s="13">
        <f>(D1039/AVERAGE(D1037,D1041)-1)*1000</f>
        <v>-22.887483742770055</v>
      </c>
      <c r="J1039" s="13">
        <f>((I1039/1000+1)*(17.75/1000+1)-1)*1000</f>
        <v>-5.5437365792042614</v>
      </c>
      <c r="K1039" s="13">
        <f>1000*SQRT((E1039/D1039)*(E1039/D1039)+(E1037/D1037)*(E1037/D1037)+(E1041/D1041)*(E1041/D1041))</f>
        <v>5.7614473819804335E-2</v>
      </c>
      <c r="P1039" s="12"/>
    </row>
    <row r="1040" spans="1:16">
      <c r="A1040" s="12" t="s">
        <v>27</v>
      </c>
      <c r="B1040" s="6">
        <v>8.3381930000000007E-3</v>
      </c>
      <c r="C1040" s="6">
        <v>9.6700000000000002E-7</v>
      </c>
      <c r="D1040" s="6">
        <v>4.8931080000000002E-2</v>
      </c>
      <c r="E1040" s="6">
        <v>1.75E-6</v>
      </c>
      <c r="F1040" s="7">
        <v>7.7657259999999999</v>
      </c>
      <c r="G1040" s="8">
        <v>8.0600000000000005E-2</v>
      </c>
      <c r="H1040" s="9"/>
      <c r="I1040" s="13">
        <f>(D1040/AVERAGE(D1037,D1041)-1)*1000</f>
        <v>-22.822180228712075</v>
      </c>
      <c r="J1040" s="13">
        <f>((I1040/1000+1)*(17.75/1000+1)-1)*1000</f>
        <v>-5.477273927771753</v>
      </c>
      <c r="K1040" s="13">
        <f>1000*SQRT((E1040/D1040)*(E1040/D1040)+(E1037/D1037)*(E1037/D1037)+(E1041/D1041)*(E1041/D1041))</f>
        <v>5.8715039129846484E-2</v>
      </c>
      <c r="P1040" s="12"/>
    </row>
    <row r="1041" spans="1:16">
      <c r="A1041" s="5" t="s">
        <v>0</v>
      </c>
      <c r="B1041" s="6">
        <v>8.4358869999999996E-3</v>
      </c>
      <c r="C1041" s="6">
        <v>8.9700000000000005E-7</v>
      </c>
      <c r="D1041" s="6">
        <v>5.0076000000000002E-2</v>
      </c>
      <c r="E1041" s="6">
        <v>1.81E-6</v>
      </c>
      <c r="F1041" s="7">
        <v>8.2984910000000003</v>
      </c>
      <c r="G1041" s="8">
        <v>7.4800000000000005E-2</v>
      </c>
      <c r="H1041" s="9"/>
      <c r="I1041" s="5"/>
      <c r="J1041" s="5"/>
      <c r="K1041" s="5"/>
      <c r="P1041" s="5"/>
    </row>
    <row r="1042" spans="1:16">
      <c r="A1042" s="12" t="s">
        <v>27</v>
      </c>
      <c r="B1042" s="6">
        <v>8.3334770000000006E-3</v>
      </c>
      <c r="C1042" s="6">
        <v>9.2800000000000005E-7</v>
      </c>
      <c r="D1042" s="6">
        <v>4.893202E-2</v>
      </c>
      <c r="E1042" s="6">
        <v>1.44E-6</v>
      </c>
      <c r="F1042" s="7">
        <v>7.7839600000000004</v>
      </c>
      <c r="G1042" s="8">
        <v>8.6800000000000002E-2</v>
      </c>
      <c r="H1042" s="9"/>
      <c r="I1042" s="13">
        <f>(D1042/AVERAGE(D1041,D1045)-1)*1000</f>
        <v>-22.859217958199451</v>
      </c>
      <c r="J1042" s="13">
        <f>((I1042/1000+1)*(17.75/1000+1)-1)*1000</f>
        <v>-5.5149690769575876</v>
      </c>
      <c r="K1042" s="13">
        <f>1000*SQRT((E1042/D1042)*(E1042/D1042)+(E1041/D1041)*(E1041/D1041)+(E1045/D1045)*(E1045/D1045))</f>
        <v>5.813607092905998E-2</v>
      </c>
      <c r="P1042" s="12"/>
    </row>
    <row r="1043" spans="1:16">
      <c r="A1043" s="12" t="s">
        <v>27</v>
      </c>
      <c r="B1043" s="6">
        <v>8.3334350000000001E-3</v>
      </c>
      <c r="C1043" s="6">
        <v>9.09E-7</v>
      </c>
      <c r="D1043" s="6">
        <v>4.8929689999999998E-2</v>
      </c>
      <c r="E1043" s="6">
        <v>2.04E-6</v>
      </c>
      <c r="F1043" s="7">
        <v>7.920191</v>
      </c>
      <c r="G1043" s="8">
        <v>8.5300000000000001E-2</v>
      </c>
      <c r="H1043" s="9"/>
      <c r="I1043" s="13">
        <f>(D1043/AVERAGE(D1041,D1045)-1)*1000</f>
        <v>-22.905746550768491</v>
      </c>
      <c r="J1043" s="13">
        <f>((I1043/1000+1)*(17.75/1000+1)-1)*1000</f>
        <v>-5.5623235520446679</v>
      </c>
      <c r="K1043" s="13">
        <f>1000*SQRT((E1043/D1043)*(E1043/D1043)+(E1041/D1041)*(E1041/D1041)+(E1045/D1045)*(E1045/D1045))</f>
        <v>6.5207545124214297E-2</v>
      </c>
      <c r="P1043" s="12"/>
    </row>
    <row r="1044" spans="1:16">
      <c r="A1044" s="12" t="s">
        <v>27</v>
      </c>
      <c r="B1044" s="6">
        <v>8.3309319999999992E-3</v>
      </c>
      <c r="C1044" s="6">
        <v>9.7499999999999998E-7</v>
      </c>
      <c r="D1044" s="6">
        <v>4.892639E-2</v>
      </c>
      <c r="E1044" s="6">
        <v>1.7400000000000001E-6</v>
      </c>
      <c r="F1044" s="7">
        <v>7.8362879999999997</v>
      </c>
      <c r="G1044" s="8">
        <v>7.8799999999999995E-2</v>
      </c>
      <c r="H1044" s="9"/>
      <c r="I1044" s="13">
        <f>(D1044/AVERAGE(D1041,D1045)-1)*1000</f>
        <v>-22.97164541578034</v>
      </c>
      <c r="J1044" s="13">
        <f>((I1044/1000+1)*(17.75/1000+1)-1)*1000</f>
        <v>-5.6293921219104925</v>
      </c>
      <c r="K1044" s="13">
        <f>1000*SQRT((E1044/D1044)*(E1044/D1044)+(E1041/D1041)*(E1041/D1041)+(E1045/D1045)*(E1045/D1045))</f>
        <v>6.1469773006361722E-2</v>
      </c>
      <c r="P1044" s="12"/>
    </row>
    <row r="1045" spans="1:16">
      <c r="A1045" s="5" t="s">
        <v>0</v>
      </c>
      <c r="B1045" s="6">
        <v>8.4303150000000007E-3</v>
      </c>
      <c r="C1045" s="6">
        <v>1.02E-6</v>
      </c>
      <c r="D1045" s="6">
        <v>5.0077469999999999E-2</v>
      </c>
      <c r="E1045" s="6">
        <v>1.7400000000000001E-6</v>
      </c>
      <c r="F1045" s="7">
        <v>8.4057709999999997</v>
      </c>
      <c r="G1045" s="8">
        <v>7.4099999999999999E-2</v>
      </c>
      <c r="H1045" s="9"/>
      <c r="I1045" s="5"/>
      <c r="J1045" s="5"/>
      <c r="K1045" s="5"/>
      <c r="P1045" s="5"/>
    </row>
    <row r="1046" spans="1:16">
      <c r="A1046" s="12" t="s">
        <v>27</v>
      </c>
      <c r="B1046" s="6">
        <v>8.3317229999999992E-3</v>
      </c>
      <c r="C1046" s="6">
        <v>1.04E-6</v>
      </c>
      <c r="D1046" s="6">
        <v>4.8927169999999999E-2</v>
      </c>
      <c r="E1046" s="6">
        <v>1.9400000000000001E-6</v>
      </c>
      <c r="F1046" s="7">
        <v>7.6194189999999997</v>
      </c>
      <c r="G1046" s="8">
        <v>6.6199999999999995E-2</v>
      </c>
      <c r="H1046" s="9"/>
      <c r="I1046" s="13">
        <f>(D1046/AVERAGE(D1045,D1049)-1)*1000</f>
        <v>-22.860163660917586</v>
      </c>
      <c r="J1046" s="13">
        <f>((I1046/1000+1)*(17.75/1000+1)-1)*1000</f>
        <v>-5.5159315658989128</v>
      </c>
      <c r="K1046" s="13">
        <f>1000*SQRT((E1046/D1046)*(E1046/D1046)+(E1045/D1045)*(E1045/D1045)+(E1049/D1049)*(E1049/D1049))</f>
        <v>6.20683305857955E-2</v>
      </c>
      <c r="P1046" s="12"/>
    </row>
    <row r="1047" spans="1:16">
      <c r="A1047" s="12" t="s">
        <v>27</v>
      </c>
      <c r="B1047" s="6">
        <v>8.3333439999999995E-3</v>
      </c>
      <c r="C1047" s="6">
        <v>8.9999999999999996E-7</v>
      </c>
      <c r="D1047" s="6">
        <v>4.89278E-2</v>
      </c>
      <c r="E1047" s="6">
        <v>1.7799999999999999E-6</v>
      </c>
      <c r="F1047" s="7">
        <v>7.7509139999999999</v>
      </c>
      <c r="G1047" s="8">
        <v>8.3199999999999996E-2</v>
      </c>
      <c r="H1047" s="9"/>
      <c r="I1047" s="13">
        <f>(D1047/AVERAGE(D1045,D1049)-1)*1000</f>
        <v>-22.847581733597909</v>
      </c>
      <c r="J1047" s="13">
        <f>((I1047/1000+1)*(17.75/1000+1)-1)*1000</f>
        <v>-5.5031263093693328</v>
      </c>
      <c r="K1047" s="13">
        <f>1000*SQRT((E1047/D1047)*(E1047/D1047)+(E1045/D1045)*(E1045/D1045)+(E1049/D1049)*(E1049/D1049))</f>
        <v>6.003172753461071E-2</v>
      </c>
      <c r="P1047" s="12"/>
    </row>
    <row r="1048" spans="1:16">
      <c r="A1048" s="12" t="s">
        <v>27</v>
      </c>
      <c r="B1048" s="6">
        <v>8.3326949999999993E-3</v>
      </c>
      <c r="C1048" s="6">
        <v>8.3600000000000002E-7</v>
      </c>
      <c r="D1048" s="6">
        <v>4.8926129999999998E-2</v>
      </c>
      <c r="E1048" s="6">
        <v>1.7799999999999999E-6</v>
      </c>
      <c r="F1048" s="7">
        <v>7.7831549999999998</v>
      </c>
      <c r="G1048" s="8">
        <v>7.5399999999999995E-2</v>
      </c>
      <c r="H1048" s="9"/>
      <c r="I1048" s="13">
        <f>(D1048/AVERAGE(D1045,D1049)-1)*1000</f>
        <v>-22.880933826651461</v>
      </c>
      <c r="J1048" s="13">
        <f>((I1048/1000+1)*(17.75/1000+1)-1)*1000</f>
        <v>-5.5370704020746286</v>
      </c>
      <c r="K1048" s="13">
        <f>1000*SQRT((E1048/D1048)*(E1048/D1048)+(E1045/D1045)*(E1045/D1045)+(E1049/D1049)*(E1049/D1049))</f>
        <v>6.0032480071999954E-2</v>
      </c>
      <c r="P1048" s="12"/>
    </row>
    <row r="1049" spans="1:16">
      <c r="A1049" s="5" t="s">
        <v>0</v>
      </c>
      <c r="B1049" s="6">
        <v>8.4285260000000004E-3</v>
      </c>
      <c r="C1049" s="6">
        <v>9.33E-7</v>
      </c>
      <c r="D1049" s="6">
        <v>5.006617E-2</v>
      </c>
      <c r="E1049" s="6">
        <v>1.64E-6</v>
      </c>
      <c r="F1049" s="7">
        <v>7.988378</v>
      </c>
      <c r="G1049" s="8">
        <v>7.7600000000000002E-2</v>
      </c>
      <c r="H1049" s="9"/>
      <c r="I1049" s="5"/>
      <c r="J1049" s="5"/>
      <c r="K1049" s="5"/>
      <c r="P1049" s="5"/>
    </row>
    <row r="1050" spans="1:16">
      <c r="A1050" s="12" t="s">
        <v>27</v>
      </c>
      <c r="B1050" s="6">
        <v>8.3325570000000009E-3</v>
      </c>
      <c r="C1050" s="6">
        <v>1.04E-6</v>
      </c>
      <c r="D1050" s="6">
        <v>4.8924290000000002E-2</v>
      </c>
      <c r="E1050" s="6">
        <v>1.77E-6</v>
      </c>
      <c r="F1050" s="7">
        <v>7.4370940000000001</v>
      </c>
      <c r="G1050" s="8">
        <v>7.5499999999999998E-2</v>
      </c>
      <c r="H1050" s="9"/>
      <c r="I1050" s="13">
        <f>(D1050/AVERAGE(D1049,D1053)-1)*1000</f>
        <v>-22.815906930378048</v>
      </c>
      <c r="J1050" s="13">
        <f>((I1050/1000+1)*(17.75/1000+1)-1)*1000</f>
        <v>-5.4708892783923435</v>
      </c>
      <c r="K1050" s="13">
        <f>1000*SQRT((E1050/D1050)*(E1050/D1050)+(E1049/D1049)*(E1049/D1049)+(E1053/D1053)*(E1053/D1053))</f>
        <v>5.9340151437185393E-2</v>
      </c>
      <c r="P1050" s="12"/>
    </row>
    <row r="1051" spans="1:16">
      <c r="A1051" s="12" t="s">
        <v>27</v>
      </c>
      <c r="B1051" s="6">
        <v>8.3339409999999992E-3</v>
      </c>
      <c r="C1051" s="6">
        <v>1.0499999999999999E-6</v>
      </c>
      <c r="D1051" s="6">
        <v>4.892225E-2</v>
      </c>
      <c r="E1051" s="6">
        <v>1.64E-6</v>
      </c>
      <c r="F1051" s="7">
        <v>7.3501050000000001</v>
      </c>
      <c r="G1051" s="8">
        <v>7.4300000000000005E-2</v>
      </c>
      <c r="H1051" s="9"/>
      <c r="I1051" s="13">
        <f>(D1051/AVERAGE(D1049,D1053)-1)*1000</f>
        <v>-22.856652653000964</v>
      </c>
      <c r="J1051" s="13">
        <f>((I1051/1000+1)*(17.75/1000+1)-1)*1000</f>
        <v>-5.5123582375917746</v>
      </c>
      <c r="K1051" s="13">
        <f>1000*SQRT((E1051/D1051)*(E1051/D1051)+(E1049/D1049)*(E1049/D1049)+(E1053/D1053)*(E1053/D1053))</f>
        <v>5.7759362951544414E-2</v>
      </c>
      <c r="P1051" s="12"/>
    </row>
    <row r="1052" spans="1:16">
      <c r="A1052" s="12" t="s">
        <v>27</v>
      </c>
      <c r="B1052" s="6">
        <v>8.3346730000000008E-3</v>
      </c>
      <c r="C1052" s="6">
        <v>1.13E-6</v>
      </c>
      <c r="D1052" s="6">
        <v>4.8920070000000003E-2</v>
      </c>
      <c r="E1052" s="6">
        <v>1.9999999999999999E-6</v>
      </c>
      <c r="F1052" s="7">
        <v>7.5316260000000002</v>
      </c>
      <c r="G1052" s="8">
        <v>7.8799999999999995E-2</v>
      </c>
      <c r="H1052" s="9"/>
      <c r="I1052" s="13">
        <f>(D1052/AVERAGE(D1049,D1053)-1)*1000</f>
        <v>-22.900194650705696</v>
      </c>
      <c r="J1052" s="13">
        <f>((I1052/1000+1)*(17.75/1000+1)-1)*1000</f>
        <v>-5.556673105755805</v>
      </c>
      <c r="K1052" s="13">
        <f>1000*SQRT((E1052/D1052)*(E1052/D1052)+(E1049/D1049)*(E1049/D1049)+(E1053/D1053)*(E1053/D1053))</f>
        <v>6.2320154704533566E-2</v>
      </c>
      <c r="P1052" s="12"/>
    </row>
    <row r="1053" spans="1:16">
      <c r="A1053" s="5" t="s">
        <v>0</v>
      </c>
      <c r="B1053" s="6">
        <v>8.431493E-3</v>
      </c>
      <c r="C1053" s="6">
        <v>9.3099999999999996E-7</v>
      </c>
      <c r="D1053" s="6">
        <v>5.006704E-2</v>
      </c>
      <c r="E1053" s="6">
        <v>1.6899999999999999E-6</v>
      </c>
      <c r="F1053" s="7">
        <v>7.7938270000000003</v>
      </c>
      <c r="G1053" s="8">
        <v>8.6599999999999996E-2</v>
      </c>
      <c r="H1053" s="9"/>
      <c r="I1053" s="5"/>
      <c r="J1053" s="5"/>
      <c r="K1053" s="5"/>
      <c r="P1053" s="5"/>
    </row>
    <row r="1054" spans="1:16">
      <c r="A1054" s="12" t="s">
        <v>27</v>
      </c>
      <c r="B1054" s="6">
        <v>8.3315790000000004E-3</v>
      </c>
      <c r="C1054" s="6">
        <v>1.0499999999999999E-6</v>
      </c>
      <c r="D1054" s="6">
        <v>4.8923250000000001E-2</v>
      </c>
      <c r="E1054" s="6">
        <v>1.7799999999999999E-6</v>
      </c>
      <c r="F1054" s="7">
        <v>7.384665</v>
      </c>
      <c r="G1054" s="8">
        <v>7.9299999999999995E-2</v>
      </c>
      <c r="H1054" s="9"/>
      <c r="I1054" s="13">
        <f>(D1054/AVERAGE(D1053,D1057)-1)*1000</f>
        <v>-22.885079685398658</v>
      </c>
      <c r="J1054" s="13">
        <f>((I1054/1000+1)*(17.75/1000+1)-1)*1000</f>
        <v>-5.5412898498145013</v>
      </c>
      <c r="K1054" s="13">
        <f>1000*SQRT((E1054/D1054)*(E1054/D1054)+(E1053/D1053)*(E1053/D1053)+(E1057/D1057)*(E1057/D1057))</f>
        <v>6.2232541178239724E-2</v>
      </c>
      <c r="P1054" s="12"/>
    </row>
    <row r="1055" spans="1:16">
      <c r="A1055" s="12" t="s">
        <v>27</v>
      </c>
      <c r="B1055" s="6">
        <v>8.3352080000000002E-3</v>
      </c>
      <c r="C1055" s="6">
        <v>9.569999999999999E-7</v>
      </c>
      <c r="D1055" s="6">
        <v>4.892941E-2</v>
      </c>
      <c r="E1055" s="6">
        <v>1.3999999999999999E-6</v>
      </c>
      <c r="F1055" s="7">
        <v>7.5873530000000002</v>
      </c>
      <c r="G1055" s="8">
        <v>7.4200000000000002E-2</v>
      </c>
      <c r="H1055" s="9"/>
      <c r="I1055" s="13">
        <f>(D1055/AVERAGE(D1053,D1057)-1)*1000</f>
        <v>-22.762049675962736</v>
      </c>
      <c r="J1055" s="13">
        <f>((I1055/1000+1)*(17.75/1000+1)-1)*1000</f>
        <v>-5.4160760577111056</v>
      </c>
      <c r="K1055" s="13">
        <f>1000*SQRT((E1055/D1055)*(E1055/D1055)+(E1053/D1053)*(E1053/D1053)+(E1057/D1057)*(E1057/D1057))</f>
        <v>5.8032855896569077E-2</v>
      </c>
      <c r="P1055" s="12"/>
    </row>
    <row r="1056" spans="1:16">
      <c r="A1056" s="12" t="s">
        <v>27</v>
      </c>
      <c r="B1056" s="6">
        <v>8.3338730000000003E-3</v>
      </c>
      <c r="C1056" s="6">
        <v>9.8400000000000002E-7</v>
      </c>
      <c r="D1056" s="6">
        <v>4.8930040000000001E-2</v>
      </c>
      <c r="E1056" s="6">
        <v>1.7999999999999999E-6</v>
      </c>
      <c r="F1056" s="7">
        <v>7.5009779999999999</v>
      </c>
      <c r="G1056" s="8">
        <v>7.2999999999999995E-2</v>
      </c>
      <c r="H1056" s="9"/>
      <c r="I1056" s="13">
        <f>(D1056/AVERAGE(D1053,D1057)-1)*1000</f>
        <v>-22.749467061361273</v>
      </c>
      <c r="J1056" s="13">
        <f>((I1056/1000+1)*(17.75/1000+1)-1)*1000</f>
        <v>-5.4032701017004969</v>
      </c>
      <c r="K1056" s="13">
        <f>1000*SQRT((E1056/D1056)*(E1056/D1056)+(E1053/D1053)*(E1053/D1053)+(E1057/D1057)*(E1057/D1057))</f>
        <v>6.2469416967539181E-2</v>
      </c>
      <c r="P1056" s="12"/>
    </row>
    <row r="1057" spans="1:16">
      <c r="A1057" s="5" t="s">
        <v>0</v>
      </c>
      <c r="B1057" s="6">
        <v>8.4322600000000004E-3</v>
      </c>
      <c r="C1057" s="6">
        <v>9.3900000000000003E-7</v>
      </c>
      <c r="D1057" s="6">
        <v>5.0071129999999998E-2</v>
      </c>
      <c r="E1057" s="6">
        <v>1.88E-6</v>
      </c>
      <c r="F1057" s="7">
        <v>8.0344110000000004</v>
      </c>
      <c r="G1057" s="8">
        <v>8.3799999999999999E-2</v>
      </c>
      <c r="H1057" s="9"/>
      <c r="I1057" s="5"/>
      <c r="J1057" s="5"/>
      <c r="K1057" s="5"/>
      <c r="P1057" s="5"/>
    </row>
    <row r="1058" spans="1:16">
      <c r="A1058" s="12" t="s">
        <v>28</v>
      </c>
      <c r="B1058" s="6">
        <v>8.3334210000000006E-3</v>
      </c>
      <c r="C1058" s="6">
        <v>8.8999999999999995E-7</v>
      </c>
      <c r="D1058" s="6">
        <v>4.8928520000000003E-2</v>
      </c>
      <c r="E1058" s="6">
        <v>1.61E-6</v>
      </c>
      <c r="F1058" s="7">
        <v>7.6564540000000001</v>
      </c>
      <c r="G1058" s="8">
        <v>7.1800000000000003E-2</v>
      </c>
      <c r="H1058" s="9"/>
      <c r="I1058" s="13">
        <f>(D1058/AVERAGE(D1057,D1061)-1)*1000</f>
        <v>-22.800805909148238</v>
      </c>
      <c r="J1058" s="13">
        <f>((I1058/1000+1)*(17.75/1000+1)-1)*1000</f>
        <v>-5.4555202140357251</v>
      </c>
      <c r="K1058" s="13">
        <f>1000*SQRT((E1058/D1058)*(E1058/D1058)+(E1057/D1057)*(E1057/D1057)+(E1061/D1061)*(E1061/D1061))</f>
        <v>5.7027631591529127E-2</v>
      </c>
      <c r="P1058" s="12"/>
    </row>
    <row r="1059" spans="1:16">
      <c r="A1059" s="12" t="s">
        <v>28</v>
      </c>
      <c r="B1059" s="6">
        <v>8.3342610000000008E-3</v>
      </c>
      <c r="C1059" s="6">
        <v>9.4499999999999995E-7</v>
      </c>
      <c r="D1059" s="6">
        <v>4.892436E-2</v>
      </c>
      <c r="E1059" s="6">
        <v>1.8199999999999999E-6</v>
      </c>
      <c r="F1059" s="7">
        <v>7.4551990000000004</v>
      </c>
      <c r="G1059" s="8">
        <v>8.1100000000000005E-2</v>
      </c>
      <c r="H1059" s="9"/>
      <c r="I1059" s="13">
        <f>(D1059/AVERAGE(D1057,D1061)-1)*1000</f>
        <v>-22.883889326497098</v>
      </c>
      <c r="J1059" s="13">
        <f>((I1059/1000+1)*(17.75/1000+1)-1)*1000</f>
        <v>-5.5400783620425109</v>
      </c>
      <c r="K1059" s="13">
        <f>1000*SQRT((E1059/D1059)*(E1059/D1059)+(E1057/D1057)*(E1057/D1057)+(E1061/D1061)*(E1061/D1061))</f>
        <v>5.9609254788339408E-2</v>
      </c>
      <c r="P1059" s="12"/>
    </row>
    <row r="1060" spans="1:16">
      <c r="A1060" s="12" t="s">
        <v>28</v>
      </c>
      <c r="B1060" s="6">
        <v>8.3335340000000001E-3</v>
      </c>
      <c r="C1060" s="6">
        <v>9.3099999999999996E-7</v>
      </c>
      <c r="D1060" s="6">
        <v>4.8927730000000003E-2</v>
      </c>
      <c r="E1060" s="6">
        <v>2.1299999999999999E-6</v>
      </c>
      <c r="F1060" s="7">
        <v>7.5392330000000003</v>
      </c>
      <c r="G1060" s="8">
        <v>7.6899999999999996E-2</v>
      </c>
      <c r="H1060" s="9"/>
      <c r="I1060" s="13">
        <f>(D1060/AVERAGE(D1057,D1061)-1)*1000</f>
        <v>-22.816583769654454</v>
      </c>
      <c r="J1060" s="13">
        <f>((I1060/1000+1)*(17.75/1000+1)-1)*1000</f>
        <v>-5.4715781315658463</v>
      </c>
      <c r="K1060" s="13">
        <f>1000*SQRT((E1060/D1060)*(E1060/D1060)+(E1057/D1057)*(E1057/D1057)+(E1061/D1061)*(E1061/D1061))</f>
        <v>6.3754028765304033E-2</v>
      </c>
      <c r="P1060" s="12"/>
    </row>
    <row r="1061" spans="1:16">
      <c r="A1061" s="5" t="s">
        <v>0</v>
      </c>
      <c r="B1061" s="6">
        <v>8.4330919999999997E-3</v>
      </c>
      <c r="C1061" s="6">
        <v>9.1500000000000003E-7</v>
      </c>
      <c r="D1061" s="6">
        <v>5.006919E-2</v>
      </c>
      <c r="E1061" s="6">
        <v>1.3799999999999999E-6</v>
      </c>
      <c r="F1061" s="7">
        <v>8.1824189999999994</v>
      </c>
      <c r="G1061" s="8">
        <v>8.6900000000000005E-2</v>
      </c>
      <c r="H1061" s="9"/>
      <c r="I1061" s="5"/>
      <c r="J1061" s="5"/>
      <c r="K1061" s="5"/>
      <c r="P1061" s="5"/>
    </row>
    <row r="1062" spans="1:16">
      <c r="A1062" s="12" t="s">
        <v>28</v>
      </c>
      <c r="B1062" s="6">
        <v>8.3363129999999997E-3</v>
      </c>
      <c r="C1062" s="6">
        <v>9.1800000000000004E-7</v>
      </c>
      <c r="D1062" s="6">
        <v>4.8924790000000003E-2</v>
      </c>
      <c r="E1062" s="6">
        <v>1.6899999999999999E-6</v>
      </c>
      <c r="F1062" s="7">
        <v>7.5600829999999997</v>
      </c>
      <c r="G1062" s="8">
        <v>7.9299999999999995E-2</v>
      </c>
      <c r="H1062" s="9"/>
      <c r="I1062" s="13">
        <f>(D1062/AVERAGE(D1061,D1065)-1)*1000</f>
        <v>-22.914915445080396</v>
      </c>
      <c r="J1062" s="13">
        <f>((I1062/1000+1)*(17.75/1000+1)-1)*1000</f>
        <v>-5.5716551942306403</v>
      </c>
      <c r="K1062" s="13">
        <f>1000*SQRT((E1062/D1062)*(E1062/D1062)+(E1061/D1061)*(E1061/D1061)+(E1065/D1065)*(E1065/D1065))</f>
        <v>5.6339916717798151E-2</v>
      </c>
      <c r="P1062" s="12"/>
    </row>
    <row r="1063" spans="1:16">
      <c r="A1063" s="12" t="s">
        <v>28</v>
      </c>
      <c r="B1063" s="6">
        <v>8.3345859999999997E-3</v>
      </c>
      <c r="C1063" s="6">
        <v>1.1599999999999999E-6</v>
      </c>
      <c r="D1063" s="6">
        <v>4.8925540000000003E-2</v>
      </c>
      <c r="E1063" s="6">
        <v>1.8500000000000001E-6</v>
      </c>
      <c r="F1063" s="7">
        <v>7.5741339999999999</v>
      </c>
      <c r="G1063" s="8">
        <v>8.5599999999999996E-2</v>
      </c>
      <c r="H1063" s="9"/>
      <c r="I1063" s="13">
        <f>(D1063/AVERAGE(D1061,D1065)-1)*1000</f>
        <v>-22.899937070857025</v>
      </c>
      <c r="J1063" s="13">
        <f>((I1063/1000+1)*(17.75/1000+1)-1)*1000</f>
        <v>-5.5564109538648321</v>
      </c>
      <c r="K1063" s="13">
        <f>1000*SQRT((E1063/D1063)*(E1063/D1063)+(E1061/D1061)*(E1061/D1061)+(E1065/D1065)*(E1065/D1065))</f>
        <v>5.8401797296850771E-2</v>
      </c>
      <c r="P1063" s="12"/>
    </row>
    <row r="1064" spans="1:16">
      <c r="A1064" s="12" t="s">
        <v>28</v>
      </c>
      <c r="B1064" s="6">
        <v>8.3314500000000007E-3</v>
      </c>
      <c r="C1064" s="6">
        <v>9.5600000000000004E-7</v>
      </c>
      <c r="D1064" s="6">
        <v>4.8925410000000003E-2</v>
      </c>
      <c r="E1064" s="6">
        <v>1.68E-6</v>
      </c>
      <c r="F1064" s="7">
        <v>7.6874890000000002</v>
      </c>
      <c r="G1064" s="8">
        <v>7.2800000000000004E-2</v>
      </c>
      <c r="H1064" s="9"/>
      <c r="I1064" s="13">
        <f>(D1064/AVERAGE(D1061,D1065)-1)*1000</f>
        <v>-22.902533322389118</v>
      </c>
      <c r="J1064" s="13">
        <f>((I1064/1000+1)*(17.75/1000+1)-1)*1000</f>
        <v>-5.5590532888616373</v>
      </c>
      <c r="K1064" s="13">
        <f>1000*SQRT((E1064/D1064)*(E1064/D1064)+(E1061/D1061)*(E1061/D1061)+(E1065/D1065)*(E1065/D1065))</f>
        <v>5.6214565073646416E-2</v>
      </c>
      <c r="P1064" s="12"/>
    </row>
    <row r="1065" spans="1:16">
      <c r="A1065" s="5" t="s">
        <v>0</v>
      </c>
      <c r="B1065" s="6">
        <v>8.4334409999999999E-3</v>
      </c>
      <c r="C1065" s="6">
        <v>9.16E-7</v>
      </c>
      <c r="D1065" s="6">
        <v>5.0075189999999999E-2</v>
      </c>
      <c r="E1065" s="6">
        <v>1.75E-6</v>
      </c>
      <c r="F1065" s="7">
        <v>8.0782629999999997</v>
      </c>
      <c r="G1065" s="8">
        <v>8.1299999999999997E-2</v>
      </c>
      <c r="H1065" s="9"/>
      <c r="I1065" s="5"/>
      <c r="J1065" s="5"/>
      <c r="K1065" s="5"/>
      <c r="P1065" s="5"/>
    </row>
    <row r="1066" spans="1:16">
      <c r="A1066" s="12" t="s">
        <v>28</v>
      </c>
      <c r="B1066" s="6">
        <v>8.3322469999999992E-3</v>
      </c>
      <c r="C1066" s="6">
        <v>9.4300000000000001E-7</v>
      </c>
      <c r="D1066" s="6">
        <v>4.893335E-2</v>
      </c>
      <c r="E1066" s="6">
        <v>1.72E-6</v>
      </c>
      <c r="F1066" s="7">
        <v>7.4667320000000004</v>
      </c>
      <c r="G1066" s="8">
        <v>8.0600000000000005E-2</v>
      </c>
      <c r="H1066" s="9"/>
      <c r="I1066" s="13">
        <f>(D1066/AVERAGE(D1065,D1069)-1)*1000</f>
        <v>-22.735862669138406</v>
      </c>
      <c r="J1066" s="13">
        <f>((I1066/1000+1)*(17.75/1000+1)-1)*1000</f>
        <v>-5.3894242315156715</v>
      </c>
      <c r="K1066" s="13">
        <f>1000*SQRT((E1066/D1066)*(E1066/D1066)+(E1065/D1065)*(E1065/D1065)+(E1069/D1069)*(E1069/D1069))</f>
        <v>6.1349002704634448E-2</v>
      </c>
      <c r="P1066" s="12"/>
    </row>
    <row r="1067" spans="1:16">
      <c r="A1067" s="12" t="s">
        <v>28</v>
      </c>
      <c r="B1067" s="6">
        <v>8.3304260000000002E-3</v>
      </c>
      <c r="C1067" s="6">
        <v>9.4300000000000001E-7</v>
      </c>
      <c r="D1067" s="6">
        <v>4.892933E-2</v>
      </c>
      <c r="E1067" s="6">
        <v>1.86E-6</v>
      </c>
      <c r="F1067" s="7">
        <v>7.509093</v>
      </c>
      <c r="G1067" s="8">
        <v>7.7299999999999994E-2</v>
      </c>
      <c r="H1067" s="9"/>
      <c r="I1067" s="13">
        <f>(D1067/AVERAGE(D1065,D1069)-1)*1000</f>
        <v>-22.816147420378073</v>
      </c>
      <c r="J1067" s="13">
        <f>((I1067/1000+1)*(17.75/1000+1)-1)*1000</f>
        <v>-5.4711340370898753</v>
      </c>
      <c r="K1067" s="13">
        <f>1000*SQRT((E1067/D1067)*(E1067/D1067)+(E1065/D1065)*(E1065/D1065)+(E1069/D1069)*(E1069/D1069))</f>
        <v>6.3033744505482728E-2</v>
      </c>
      <c r="P1067" s="12"/>
    </row>
    <row r="1068" spans="1:16">
      <c r="A1068" s="12" t="s">
        <v>28</v>
      </c>
      <c r="B1068" s="6">
        <v>8.3329270000000004E-3</v>
      </c>
      <c r="C1068" s="6">
        <v>1.06E-6</v>
      </c>
      <c r="D1068" s="6">
        <v>4.8925690000000001E-2</v>
      </c>
      <c r="E1068" s="6">
        <v>1.9400000000000001E-6</v>
      </c>
      <c r="F1068" s="7">
        <v>7.4833119999999997</v>
      </c>
      <c r="G1068" s="8">
        <v>7.5499999999999998E-2</v>
      </c>
      <c r="H1068" s="9"/>
      <c r="I1068" s="13">
        <f>(D1068/AVERAGE(D1065,D1069)-1)*1000</f>
        <v>-22.888843065778985</v>
      </c>
      <c r="J1068" s="13">
        <f>((I1068/1000+1)*(17.75/1000+1)-1)*1000</f>
        <v>-5.545120030196582</v>
      </c>
      <c r="K1068" s="13">
        <f>1000*SQRT((E1068/D1068)*(E1068/D1068)+(E1065/D1065)*(E1065/D1065)+(E1069/D1069)*(E1069/D1069))</f>
        <v>6.4034887286478215E-2</v>
      </c>
      <c r="P1068" s="12"/>
    </row>
    <row r="1069" spans="1:16">
      <c r="A1069" s="5" t="s">
        <v>0</v>
      </c>
      <c r="B1069" s="6">
        <v>8.4340330000000005E-3</v>
      </c>
      <c r="C1069" s="6">
        <v>8.9899999999999999E-7</v>
      </c>
      <c r="D1069" s="6">
        <v>5.0068359999999999E-2</v>
      </c>
      <c r="E1069" s="6">
        <v>1.81E-6</v>
      </c>
      <c r="F1069" s="7">
        <v>8.0424389999999999</v>
      </c>
      <c r="G1069" s="8">
        <v>7.4399999999999994E-2</v>
      </c>
      <c r="H1069" s="9"/>
      <c r="I1069" s="5"/>
      <c r="J1069" s="5"/>
      <c r="K1069" s="5"/>
      <c r="P1069" s="5"/>
    </row>
    <row r="1070" spans="1:16">
      <c r="A1070" s="12" t="s">
        <v>28</v>
      </c>
      <c r="B1070" s="6">
        <v>8.3359409999999995E-3</v>
      </c>
      <c r="C1070" s="6">
        <v>9.3600000000000002E-7</v>
      </c>
      <c r="D1070" s="6">
        <v>4.8931589999999997E-2</v>
      </c>
      <c r="E1070" s="6">
        <v>1.7999999999999999E-6</v>
      </c>
      <c r="F1070" s="7">
        <v>7.4714320000000001</v>
      </c>
      <c r="G1070" s="8">
        <v>6.5799999999999997E-2</v>
      </c>
      <c r="H1070" s="9"/>
      <c r="I1070" s="13">
        <f>(D1070/AVERAGE(D1069,D1073)-1)*1000</f>
        <v>-22.738028106003895</v>
      </c>
      <c r="J1070" s="13">
        <f>((I1070/1000+1)*(17.75/1000+1)-1)*1000</f>
        <v>-5.3916281048855819</v>
      </c>
      <c r="K1070" s="13">
        <f>1000*SQRT((E1070/D1070)*(E1070/D1070)+(E1069/D1069)*(E1069/D1069)+(E1073/D1073)*(E1073/D1073))</f>
        <v>5.9346105341957139E-2</v>
      </c>
      <c r="P1070" s="12"/>
    </row>
    <row r="1071" spans="1:16">
      <c r="A1071" s="12" t="s">
        <v>28</v>
      </c>
      <c r="B1071" s="6">
        <v>8.3342799999999995E-3</v>
      </c>
      <c r="C1071" s="6">
        <v>9.8899999999999998E-7</v>
      </c>
      <c r="D1071" s="6">
        <v>4.8935960000000001E-2</v>
      </c>
      <c r="E1071" s="6">
        <v>1.8199999999999999E-6</v>
      </c>
      <c r="F1071" s="7">
        <v>7.6414569999999999</v>
      </c>
      <c r="G1071" s="8">
        <v>7.1599999999999997E-2</v>
      </c>
      <c r="H1071" s="9"/>
      <c r="I1071" s="13">
        <f>(D1071/AVERAGE(D1069,D1073)-1)*1000</f>
        <v>-22.650750443103938</v>
      </c>
      <c r="J1071" s="13">
        <f>((I1071/1000+1)*(17.75/1000+1)-1)*1000</f>
        <v>-5.302801263469048</v>
      </c>
      <c r="K1071" s="13">
        <f>1000*SQRT((E1071/D1071)*(E1071/D1071)+(E1069/D1069)*(E1069/D1069)+(E1073/D1073)*(E1073/D1073))</f>
        <v>5.9598251832070438E-2</v>
      </c>
      <c r="P1071" s="12"/>
    </row>
    <row r="1072" spans="1:16">
      <c r="A1072" s="12" t="s">
        <v>28</v>
      </c>
      <c r="B1072" s="6">
        <v>8.3342239999999995E-3</v>
      </c>
      <c r="C1072" s="6">
        <v>1.04E-6</v>
      </c>
      <c r="D1072" s="6">
        <v>4.8925080000000003E-2</v>
      </c>
      <c r="E1072" s="6">
        <v>1.81E-6</v>
      </c>
      <c r="F1072" s="7">
        <v>7.3606740000000004</v>
      </c>
      <c r="G1072" s="8">
        <v>7.8100000000000003E-2</v>
      </c>
      <c r="H1072" s="9"/>
      <c r="I1072" s="13">
        <f>(D1072/AVERAGE(D1069,D1073)-1)*1000</f>
        <v>-22.868045860117814</v>
      </c>
      <c r="J1072" s="13">
        <f>((I1072/1000+1)*(17.75/1000+1)-1)*1000</f>
        <v>-5.5239536741349404</v>
      </c>
      <c r="K1072" s="13">
        <f>1000*SQRT((E1072/D1072)*(E1072/D1072)+(E1069/D1069)*(E1069/D1069)+(E1073/D1073)*(E1073/D1073))</f>
        <v>5.9476061127498814E-2</v>
      </c>
      <c r="P1072" s="12"/>
    </row>
    <row r="1073" spans="1:16">
      <c r="A1073" s="5" t="s">
        <v>0</v>
      </c>
      <c r="B1073" s="6">
        <v>8.4333759999999994E-3</v>
      </c>
      <c r="C1073" s="6">
        <v>8.8100000000000001E-7</v>
      </c>
      <c r="D1073" s="6">
        <v>5.0071810000000001E-2</v>
      </c>
      <c r="E1073" s="6">
        <v>1.4699999999999999E-6</v>
      </c>
      <c r="F1073" s="7">
        <v>8.0235179999999993</v>
      </c>
      <c r="G1073" s="8">
        <v>7.8600000000000003E-2</v>
      </c>
      <c r="H1073" s="9"/>
      <c r="I1073" s="5"/>
      <c r="J1073" s="5"/>
      <c r="K1073" s="5"/>
      <c r="P1073" s="5"/>
    </row>
    <row r="1074" spans="1:16">
      <c r="A1074" s="12" t="s">
        <v>28</v>
      </c>
      <c r="B1074" s="6">
        <v>8.3327100000000001E-3</v>
      </c>
      <c r="C1074" s="6">
        <v>1.0699999999999999E-6</v>
      </c>
      <c r="D1074" s="6">
        <v>4.8931830000000003E-2</v>
      </c>
      <c r="E1074" s="6">
        <v>1.9199999999999998E-6</v>
      </c>
      <c r="F1074" s="7">
        <v>7.56168</v>
      </c>
      <c r="G1074" s="8">
        <v>6.3399999999999998E-2</v>
      </c>
      <c r="H1074" s="9"/>
      <c r="I1074" s="13">
        <f>(D1074/AVERAGE(D1073,D1077)-1)*1000</f>
        <v>-22.823009271051742</v>
      </c>
      <c r="J1074" s="13">
        <f>((I1074/1000+1)*(17.75/1000+1)-1)*1000</f>
        <v>-5.4781176856130154</v>
      </c>
      <c r="K1074" s="13">
        <f>1000*SQRT((E1074/D1074)*(E1074/D1074)+(E1073/D1073)*(E1073/D1073)+(E1077/D1077)*(E1077/D1077))</f>
        <v>6.1130496558870255E-2</v>
      </c>
      <c r="P1074" s="12"/>
    </row>
    <row r="1075" spans="1:16">
      <c r="A1075" s="12" t="s">
        <v>28</v>
      </c>
      <c r="B1075" s="6">
        <v>8.3323430000000007E-3</v>
      </c>
      <c r="C1075" s="6">
        <v>9.47E-7</v>
      </c>
      <c r="D1075" s="6">
        <v>4.8928819999999998E-2</v>
      </c>
      <c r="E1075" s="6">
        <v>1.7799999999999999E-6</v>
      </c>
      <c r="F1075" s="7">
        <v>7.3548929999999997</v>
      </c>
      <c r="G1075" s="8">
        <v>8.4699999999999998E-2</v>
      </c>
      <c r="H1075" s="9"/>
      <c r="I1075" s="13">
        <f>(D1075/AVERAGE(D1073,D1077)-1)*1000</f>
        <v>-22.883119484426118</v>
      </c>
      <c r="J1075" s="13">
        <f>((I1075/1000+1)*(17.75/1000+1)-1)*1000</f>
        <v>-5.5392948552747123</v>
      </c>
      <c r="K1075" s="13">
        <f>1000*SQRT((E1075/D1075)*(E1075/D1075)+(E1073/D1073)*(E1073/D1073)+(E1077/D1077)*(E1077/D1077))</f>
        <v>5.9335953999724578E-2</v>
      </c>
      <c r="P1075" s="12"/>
    </row>
    <row r="1076" spans="1:16">
      <c r="A1076" s="12" t="s">
        <v>28</v>
      </c>
      <c r="B1076" s="6">
        <v>8.3318880000000008E-3</v>
      </c>
      <c r="C1076" s="6">
        <v>1.06E-6</v>
      </c>
      <c r="D1076" s="6">
        <v>4.8936300000000002E-2</v>
      </c>
      <c r="E1076" s="6">
        <v>1.5E-6</v>
      </c>
      <c r="F1076" s="7">
        <v>7.4271079999999996</v>
      </c>
      <c r="G1076" s="8">
        <v>6.1199999999999997E-2</v>
      </c>
      <c r="H1076" s="9"/>
      <c r="I1076" s="13">
        <f>(D1076/AVERAGE(D1073,D1077)-1)*1000</f>
        <v>-22.733742608665452</v>
      </c>
      <c r="J1076" s="13">
        <f>((I1076/1000+1)*(17.75/1000+1)-1)*1000</f>
        <v>-5.3872665399693487</v>
      </c>
      <c r="K1076" s="13">
        <f>1000*SQRT((E1076/D1076)*(E1076/D1076)+(E1073/D1073)*(E1073/D1073)+(E1077/D1077)*(E1077/D1077))</f>
        <v>5.6007563164228731E-2</v>
      </c>
      <c r="P1076" s="12"/>
    </row>
    <row r="1077" spans="1:16">
      <c r="A1077" s="5" t="s">
        <v>0</v>
      </c>
      <c r="B1077" s="6">
        <v>8.4328259999999992E-3</v>
      </c>
      <c r="C1077" s="6">
        <v>7.7100000000000001E-7</v>
      </c>
      <c r="D1077" s="6">
        <v>5.007756E-2</v>
      </c>
      <c r="E1077" s="6">
        <v>1.8300000000000001E-6</v>
      </c>
      <c r="F1077" s="7">
        <v>7.8479380000000001</v>
      </c>
      <c r="G1077" s="8">
        <v>8.1600000000000006E-2</v>
      </c>
      <c r="H1077" s="9"/>
      <c r="I1077" s="5"/>
      <c r="J1077" s="5"/>
      <c r="K1077" s="5"/>
      <c r="P1077" s="5"/>
    </row>
    <row r="1078" spans="1:16">
      <c r="A1078" s="5"/>
      <c r="B1078" s="6"/>
      <c r="C1078" s="6"/>
      <c r="D1078" s="6"/>
      <c r="E1078" s="6"/>
      <c r="F1078" s="7"/>
      <c r="G1078" s="8"/>
      <c r="H1078" s="9"/>
      <c r="I1078" s="5"/>
      <c r="J1078" s="5"/>
      <c r="K1078" s="5"/>
      <c r="P1078" s="5"/>
    </row>
    <row r="1079" spans="1:16">
      <c r="A1079" s="5" t="s">
        <v>0</v>
      </c>
      <c r="B1079" s="6">
        <v>8.4310280000000001E-3</v>
      </c>
      <c r="C1079" s="6">
        <v>1.0699999999999999E-6</v>
      </c>
      <c r="D1079" s="6">
        <v>5.0086360000000003E-2</v>
      </c>
      <c r="E1079" s="6">
        <v>1.84E-6</v>
      </c>
      <c r="F1079" s="7">
        <v>7.5119230000000003</v>
      </c>
      <c r="G1079" s="8">
        <v>7.5800000000000006E-2</v>
      </c>
      <c r="H1079" s="9"/>
      <c r="I1079" s="5"/>
      <c r="J1079" s="5"/>
      <c r="K1079" s="5"/>
      <c r="P1079" s="5"/>
    </row>
    <row r="1080" spans="1:16">
      <c r="A1080" s="12" t="s">
        <v>28</v>
      </c>
      <c r="B1080" s="6">
        <v>8.3320389999999994E-3</v>
      </c>
      <c r="C1080" s="6">
        <v>1.08E-6</v>
      </c>
      <c r="D1080" s="6">
        <v>4.8951830000000002E-2</v>
      </c>
      <c r="E1080" s="6">
        <v>1.8500000000000001E-6</v>
      </c>
      <c r="F1080" s="7">
        <v>7.0698150000000002</v>
      </c>
      <c r="G1080" s="8">
        <v>6.59E-2</v>
      </c>
      <c r="H1080" s="9"/>
      <c r="I1080" s="13">
        <f>(D1080/AVERAGE(D1079,D1083)-1)*1000</f>
        <v>-22.721816635328018</v>
      </c>
      <c r="J1080" s="13">
        <f>((I1080/1000+1)*(17.75/1000+1)-1)*1000</f>
        <v>-5.3751288806052067</v>
      </c>
      <c r="K1080" s="13">
        <f>1000*SQRT((E1080/D1080)*(E1080/D1080)+(E1079/D1079)*(E1079/D1079)+(E1083/D1083)*(E1083/D1083))</f>
        <v>6.3901310607959616E-2</v>
      </c>
      <c r="P1080" s="12"/>
    </row>
    <row r="1081" spans="1:16">
      <c r="A1081" s="12" t="s">
        <v>28</v>
      </c>
      <c r="B1081" s="6">
        <v>8.3328800000000008E-3</v>
      </c>
      <c r="C1081" s="6">
        <v>1.0499999999999999E-6</v>
      </c>
      <c r="D1081" s="6">
        <v>4.8945870000000002E-2</v>
      </c>
      <c r="E1081" s="6">
        <v>2.1500000000000002E-6</v>
      </c>
      <c r="F1081" s="7">
        <v>7.4214349999999998</v>
      </c>
      <c r="G1081" s="8">
        <v>8.0100000000000005E-2</v>
      </c>
      <c r="H1081" s="9"/>
      <c r="I1081" s="13">
        <f>(D1081/AVERAGE(D1079,D1083)-1)*1000</f>
        <v>-22.840802543982576</v>
      </c>
      <c r="J1081" s="13">
        <f>((I1081/1000+1)*(17.75/1000+1)-1)*1000</f>
        <v>-5.4962267891383032</v>
      </c>
      <c r="K1081" s="13">
        <f>1000*SQRT((E1081/D1081)*(E1081/D1081)+(E1079/D1079)*(E1079/D1079)+(E1083/D1083)*(E1083/D1083))</f>
        <v>6.7709845423495577E-2</v>
      </c>
      <c r="P1081" s="12"/>
    </row>
    <row r="1082" spans="1:16">
      <c r="A1082" s="12" t="s">
        <v>28</v>
      </c>
      <c r="B1082" s="6">
        <v>8.3308440000000004E-3</v>
      </c>
      <c r="C1082" s="6">
        <v>1.02E-6</v>
      </c>
      <c r="D1082" s="6">
        <v>4.8949329999999999E-2</v>
      </c>
      <c r="E1082" s="6">
        <v>1.7E-6</v>
      </c>
      <c r="F1082" s="7">
        <v>7.1570039999999997</v>
      </c>
      <c r="G1082" s="8">
        <v>7.6200000000000004E-2</v>
      </c>
      <c r="H1082" s="9"/>
      <c r="I1082" s="13">
        <f>(D1082/AVERAGE(D1079,D1083)-1)*1000</f>
        <v>-22.771726831911309</v>
      </c>
      <c r="J1082" s="13">
        <f>((I1082/1000+1)*(17.75/1000+1)-1)*1000</f>
        <v>-5.4259249831778433</v>
      </c>
      <c r="K1082" s="13">
        <f>1000*SQRT((E1082/D1082)*(E1082/D1082)+(E1079/D1079)*(E1079/D1079)+(E1083/D1083)*(E1083/D1083))</f>
        <v>6.213920989686833E-2</v>
      </c>
      <c r="P1082" s="12"/>
    </row>
    <row r="1083" spans="1:16">
      <c r="A1083" s="5" t="s">
        <v>0</v>
      </c>
      <c r="B1083" s="6">
        <v>8.429209E-3</v>
      </c>
      <c r="C1083" s="6">
        <v>1.0499999999999999E-6</v>
      </c>
      <c r="D1083" s="6">
        <v>5.0093569999999997E-2</v>
      </c>
      <c r="E1083" s="6">
        <v>1.81E-6</v>
      </c>
      <c r="F1083" s="7">
        <v>7.2998649999999996</v>
      </c>
      <c r="G1083" s="8">
        <v>7.5300000000000006E-2</v>
      </c>
      <c r="H1083" s="9"/>
      <c r="I1083" s="5"/>
      <c r="J1083" s="5"/>
      <c r="K1083" s="5"/>
      <c r="P1083" s="5"/>
    </row>
    <row r="1084" spans="1:16">
      <c r="A1084" s="12" t="s">
        <v>28</v>
      </c>
      <c r="B1084" s="6">
        <v>8.330545E-3</v>
      </c>
      <c r="C1084" s="6">
        <v>1.0499999999999999E-6</v>
      </c>
      <c r="D1084" s="6">
        <v>4.8952830000000003E-2</v>
      </c>
      <c r="E1084" s="6">
        <v>1.9800000000000001E-6</v>
      </c>
      <c r="F1084" s="7">
        <v>6.8987449999999999</v>
      </c>
      <c r="G1084" s="8">
        <v>5.79E-2</v>
      </c>
      <c r="H1084" s="9"/>
      <c r="I1084" s="13">
        <f>(D1084/AVERAGE(D1083,D1087)-1)*1000</f>
        <v>-22.806029427308584</v>
      </c>
      <c r="J1084" s="13">
        <f>((I1084/1000+1)*(17.75/1000+1)-1)*1000</f>
        <v>-5.460836449643347</v>
      </c>
      <c r="K1084" s="13">
        <f>1000*SQRT((E1084/D1084)*(E1084/D1084)+(E1083/D1083)*(E1083/D1083)+(E1087/D1087)*(E1087/D1087))</f>
        <v>6.9285885557022323E-2</v>
      </c>
      <c r="P1084" s="12"/>
    </row>
    <row r="1085" spans="1:16">
      <c r="A1085" s="12" t="s">
        <v>28</v>
      </c>
      <c r="B1085" s="6">
        <v>8.3323310000000001E-3</v>
      </c>
      <c r="C1085" s="6">
        <v>9.4499999999999995E-7</v>
      </c>
      <c r="D1085" s="6">
        <v>4.8949949999999999E-2</v>
      </c>
      <c r="E1085" s="6">
        <v>2.0099999999999998E-6</v>
      </c>
      <c r="F1085" s="7">
        <v>7.3759969999999999</v>
      </c>
      <c r="G1085" s="8">
        <v>6.8699999999999997E-2</v>
      </c>
      <c r="H1085" s="9"/>
      <c r="I1085" s="13">
        <f>(D1085/AVERAGE(D1083,D1087)-1)*1000</f>
        <v>-22.86351984482382</v>
      </c>
      <c r="J1085" s="13">
        <f>((I1085/1000+1)*(17.75/1000+1)-1)*1000</f>
        <v>-5.51934732206949</v>
      </c>
      <c r="K1085" s="13">
        <f>1000*SQRT((E1085/D1085)*(E1085/D1085)+(E1083/D1083)*(E1083/D1083)+(E1087/D1087)*(E1087/D1087))</f>
        <v>6.9646842556809113E-2</v>
      </c>
      <c r="P1085" s="12"/>
    </row>
    <row r="1086" spans="1:16">
      <c r="A1086" s="12" t="s">
        <v>28</v>
      </c>
      <c r="B1086" s="6">
        <v>8.3327820000000004E-3</v>
      </c>
      <c r="C1086" s="6">
        <v>1.0699999999999999E-6</v>
      </c>
      <c r="D1086" s="6">
        <v>4.8950140000000003E-2</v>
      </c>
      <c r="E1086" s="6">
        <v>1.6300000000000001E-6</v>
      </c>
      <c r="F1086" s="7">
        <v>7.2415469999999997</v>
      </c>
      <c r="G1086" s="8">
        <v>6.5699999999999995E-2</v>
      </c>
      <c r="H1086" s="9"/>
      <c r="I1086" s="13">
        <f>(D1086/AVERAGE(D1083,D1087)-1)*1000</f>
        <v>-22.859727074223791</v>
      </c>
      <c r="J1086" s="13">
        <f>((I1086/1000+1)*(17.75/1000+1)-1)*1000</f>
        <v>-5.5154872297913382</v>
      </c>
      <c r="K1086" s="13">
        <f>1000*SQRT((E1086/D1086)*(E1086/D1086)+(E1083/D1083)*(E1083/D1083)+(E1087/D1087)*(E1087/D1087))</f>
        <v>6.5371263517111228E-2</v>
      </c>
      <c r="P1086" s="12"/>
    </row>
    <row r="1087" spans="1:16">
      <c r="A1087" s="5" t="s">
        <v>0</v>
      </c>
      <c r="B1087" s="6">
        <v>8.4293010000000002E-3</v>
      </c>
      <c r="C1087" s="6">
        <v>9.8700000000000004E-7</v>
      </c>
      <c r="D1087" s="6">
        <v>5.0097040000000002E-2</v>
      </c>
      <c r="E1087" s="6">
        <v>2.1600000000000001E-6</v>
      </c>
      <c r="F1087" s="7">
        <v>7.3386519999999997</v>
      </c>
      <c r="G1087" s="8">
        <v>7.1300000000000002E-2</v>
      </c>
      <c r="H1087" s="9"/>
      <c r="I1087" s="5"/>
      <c r="J1087" s="5"/>
      <c r="K1087" s="5"/>
      <c r="P1087" s="5"/>
    </row>
    <row r="1088" spans="1:16">
      <c r="A1088" s="12" t="s">
        <v>29</v>
      </c>
      <c r="B1088" s="6">
        <v>8.328996E-3</v>
      </c>
      <c r="C1088" s="6">
        <v>1.15E-6</v>
      </c>
      <c r="D1088" s="6">
        <v>4.8953339999999998E-2</v>
      </c>
      <c r="E1088" s="6">
        <v>2.0899999999999999E-6</v>
      </c>
      <c r="F1088" s="7">
        <v>7.2466090000000003</v>
      </c>
      <c r="G1088" s="8">
        <v>8.1100000000000005E-2</v>
      </c>
      <c r="H1088" s="9"/>
      <c r="I1088" s="13">
        <f>(D1088/AVERAGE(D1087,D1091)-1)*1000</f>
        <v>-22.773512920468143</v>
      </c>
      <c r="J1088" s="13">
        <f>((I1088/1000+1)*(17.75/1000+1)-1)*1000</f>
        <v>-5.4277427748065099</v>
      </c>
      <c r="K1088" s="13">
        <f>1000*SQRT((E1088/D1088)*(E1088/D1088)+(E1087/D1087)*(E1087/D1087)+(E1091/D1091)*(E1091/D1091))</f>
        <v>7.0621801331863868E-2</v>
      </c>
      <c r="P1088" s="12"/>
    </row>
    <row r="1089" spans="1:16">
      <c r="A1089" s="12" t="s">
        <v>29</v>
      </c>
      <c r="B1089" s="6">
        <v>8.3311170000000007E-3</v>
      </c>
      <c r="C1089" s="6">
        <v>9.4799999999999997E-7</v>
      </c>
      <c r="D1089" s="6">
        <v>4.8953299999999998E-2</v>
      </c>
      <c r="E1089" s="6">
        <v>2.0600000000000002E-6</v>
      </c>
      <c r="F1089" s="7">
        <v>7.2450840000000003</v>
      </c>
      <c r="G1089" s="8">
        <v>7.7200000000000005E-2</v>
      </c>
      <c r="H1089" s="9"/>
      <c r="I1089" s="13">
        <f>(D1089/AVERAGE(D1087,D1091)-1)*1000</f>
        <v>-22.774311416740023</v>
      </c>
      <c r="J1089" s="13">
        <f>((I1089/1000+1)*(17.75/1000+1)-1)*1000</f>
        <v>-5.4285554443872508</v>
      </c>
      <c r="K1089" s="13">
        <f>1000*SQRT((E1089/D1089)*(E1089/D1089)+(E1087/D1087)*(E1087/D1087)+(E1091/D1091)*(E1091/D1091))</f>
        <v>7.0253038562784503E-2</v>
      </c>
      <c r="P1089" s="12"/>
    </row>
    <row r="1090" spans="1:16">
      <c r="A1090" s="12" t="s">
        <v>29</v>
      </c>
      <c r="B1090" s="6">
        <v>8.3299930000000008E-3</v>
      </c>
      <c r="C1090" s="6">
        <v>1.0499999999999999E-6</v>
      </c>
      <c r="D1090" s="6">
        <v>4.8949970000000002E-2</v>
      </c>
      <c r="E1090" s="6">
        <v>1.7099999999999999E-6</v>
      </c>
      <c r="F1090" s="7">
        <v>7.406256</v>
      </c>
      <c r="G1090" s="8">
        <v>7.6399999999999996E-2</v>
      </c>
      <c r="H1090" s="9"/>
      <c r="I1090" s="13">
        <f>(D1090/AVERAGE(D1087,D1091)-1)*1000</f>
        <v>-22.84078623136898</v>
      </c>
      <c r="J1090" s="13">
        <f>((I1090/1000+1)*(17.75/1000+1)-1)*1000</f>
        <v>-5.4962101869758806</v>
      </c>
      <c r="K1090" s="13">
        <f>1000*SQRT((E1090/D1090)*(E1090/D1090)+(E1087/D1087)*(E1087/D1087)+(E1091/D1091)*(E1091/D1091))</f>
        <v>6.621966274126799E-2</v>
      </c>
      <c r="P1090" s="12"/>
    </row>
    <row r="1091" spans="1:16">
      <c r="A1091" s="5" t="s">
        <v>0</v>
      </c>
      <c r="B1091" s="6">
        <v>8.4308300000000003E-3</v>
      </c>
      <c r="C1091" s="6">
        <v>9.9000000000000005E-7</v>
      </c>
      <c r="D1091" s="6">
        <v>5.0091280000000002E-2</v>
      </c>
      <c r="E1091" s="6">
        <v>1.81E-6</v>
      </c>
      <c r="F1091" s="7">
        <v>7.4763419999999998</v>
      </c>
      <c r="G1091" s="8">
        <v>8.8200000000000001E-2</v>
      </c>
      <c r="H1091" s="9"/>
      <c r="I1091" s="5"/>
      <c r="J1091" s="5"/>
      <c r="K1091" s="5"/>
      <c r="P1091" s="5"/>
    </row>
    <row r="1092" spans="1:16">
      <c r="A1092" s="12" t="s">
        <v>29</v>
      </c>
      <c r="B1092" s="6">
        <v>8.3317619999999995E-3</v>
      </c>
      <c r="C1092" s="6">
        <v>9.8100000000000001E-7</v>
      </c>
      <c r="D1092" s="6">
        <v>4.8948430000000001E-2</v>
      </c>
      <c r="E1092" s="6">
        <v>2.0899999999999999E-6</v>
      </c>
      <c r="F1092" s="7">
        <v>7.0810890000000004</v>
      </c>
      <c r="G1092" s="8">
        <v>6.7799999999999999E-2</v>
      </c>
      <c r="H1092" s="9"/>
      <c r="I1092" s="13">
        <f>(D1092/AVERAGE(D1091,D1095)-1)*1000</f>
        <v>-22.742772856174319</v>
      </c>
      <c r="J1092" s="13">
        <f>((I1092/1000+1)*(17.75/1000+1)-1)*1000</f>
        <v>-5.3964570743715301</v>
      </c>
      <c r="K1092" s="13">
        <f>1000*SQRT((E1092/D1092)*(E1092/D1092)+(E1091/D1091)*(E1091/D1091)+(E1095/D1095)*(E1095/D1095))</f>
        <v>6.1580847639034403E-2</v>
      </c>
      <c r="P1092" s="12"/>
    </row>
    <row r="1093" spans="1:16">
      <c r="A1093" s="12" t="s">
        <v>29</v>
      </c>
      <c r="B1093" s="6">
        <v>8.3297509999999998E-3</v>
      </c>
      <c r="C1093" s="6">
        <v>9.8100000000000001E-7</v>
      </c>
      <c r="D1093" s="6">
        <v>4.8937519999999998E-2</v>
      </c>
      <c r="E1093" s="6">
        <v>2.2299999999999998E-6</v>
      </c>
      <c r="F1093" s="7">
        <v>7.2162689999999996</v>
      </c>
      <c r="G1093" s="8">
        <v>7.5499999999999998E-2</v>
      </c>
      <c r="H1093" s="9"/>
      <c r="I1093" s="13">
        <f>(D1093/AVERAGE(D1091,D1095)-1)*1000</f>
        <v>-22.960591412318877</v>
      </c>
      <c r="J1093" s="13">
        <f>((I1093/1000+1)*(17.75/1000+1)-1)*1000</f>
        <v>-5.6181419098876306</v>
      </c>
      <c r="K1093" s="13">
        <f>1000*SQRT((E1093/D1093)*(E1093/D1093)+(E1091/D1091)*(E1091/D1091)+(E1095/D1095)*(E1095/D1095))</f>
        <v>6.3604657277630108E-2</v>
      </c>
      <c r="P1093" s="12"/>
    </row>
    <row r="1094" spans="1:16">
      <c r="A1094" s="12" t="s">
        <v>29</v>
      </c>
      <c r="B1094" s="6">
        <v>8.3305800000000006E-3</v>
      </c>
      <c r="C1094" s="6">
        <v>9.2299999999999999E-7</v>
      </c>
      <c r="D1094" s="6">
        <v>4.8937460000000002E-2</v>
      </c>
      <c r="E1094" s="6">
        <v>1.7E-6</v>
      </c>
      <c r="F1094" s="7">
        <v>7.1449579999999999</v>
      </c>
      <c r="G1094" s="8">
        <v>6.9800000000000001E-2</v>
      </c>
      <c r="H1094" s="9"/>
      <c r="I1094" s="13">
        <f>(D1094/AVERAGE(D1091,D1095)-1)*1000</f>
        <v>-22.961789314552394</v>
      </c>
      <c r="J1094" s="13">
        <f>((I1094/1000+1)*(17.75/1000+1)-1)*1000</f>
        <v>-5.6193610748858092</v>
      </c>
      <c r="K1094" s="13">
        <f>1000*SQRT((E1094/D1094)*(E1094/D1094)+(E1091/D1091)*(E1091/D1091)+(E1095/D1095)*(E1095/D1095))</f>
        <v>5.6354461005687612E-2</v>
      </c>
      <c r="P1094" s="12"/>
    </row>
    <row r="1095" spans="1:16">
      <c r="A1095" s="5" t="s">
        <v>0</v>
      </c>
      <c r="B1095" s="6">
        <v>8.4302769999999999E-3</v>
      </c>
      <c r="C1095" s="6">
        <v>9.2500000000000004E-7</v>
      </c>
      <c r="D1095" s="6">
        <v>5.0083839999999998E-2</v>
      </c>
      <c r="E1095" s="6">
        <v>1.2899999999999999E-6</v>
      </c>
      <c r="F1095" s="7">
        <v>7.5641369999999997</v>
      </c>
      <c r="G1095" s="8">
        <v>7.51E-2</v>
      </c>
      <c r="H1095" s="9"/>
      <c r="I1095" s="5"/>
      <c r="J1095" s="5"/>
      <c r="K1095" s="5"/>
      <c r="P1095" s="5"/>
    </row>
    <row r="1096" spans="1:16">
      <c r="A1096" s="12" t="s">
        <v>29</v>
      </c>
      <c r="B1096" s="6">
        <v>8.3307659999999999E-3</v>
      </c>
      <c r="C1096" s="6">
        <v>1.06E-6</v>
      </c>
      <c r="D1096" s="6">
        <v>4.893898E-2</v>
      </c>
      <c r="E1096" s="6">
        <v>1.8899999999999999E-6</v>
      </c>
      <c r="F1096" s="7">
        <v>7.2106510000000004</v>
      </c>
      <c r="G1096" s="8">
        <v>7.4899999999999994E-2</v>
      </c>
      <c r="H1096" s="9"/>
      <c r="I1096" s="13">
        <f>(D1096/AVERAGE(D1095,D1099)-1)*1000</f>
        <v>-22.780921147020237</v>
      </c>
      <c r="J1096" s="13">
        <f>((I1096/1000+1)*(17.75/1000+1)-1)*1000</f>
        <v>-5.4352824973799008</v>
      </c>
      <c r="K1096" s="13">
        <f>1000*SQRT((E1096/D1096)*(E1096/D1096)+(E1095/D1095)*(E1095/D1095)+(E1099/D1099)*(E1099/D1099))</f>
        <v>5.9079486900791366E-2</v>
      </c>
      <c r="P1096" s="12"/>
    </row>
    <row r="1097" spans="1:16">
      <c r="A1097" s="12" t="s">
        <v>29</v>
      </c>
      <c r="B1097" s="6">
        <v>8.3324479999999992E-3</v>
      </c>
      <c r="C1097" s="6">
        <v>1.0699999999999999E-6</v>
      </c>
      <c r="D1097" s="6">
        <v>4.893517E-2</v>
      </c>
      <c r="E1097" s="6">
        <v>2.21E-6</v>
      </c>
      <c r="F1097" s="7">
        <v>7.2258789999999999</v>
      </c>
      <c r="G1097" s="8">
        <v>6.7599999999999993E-2</v>
      </c>
      <c r="H1097" s="9"/>
      <c r="I1097" s="13">
        <f>(D1097/AVERAGE(D1095,D1099)-1)*1000</f>
        <v>-22.8569996572473</v>
      </c>
      <c r="J1097" s="13">
        <f>((I1097/1000+1)*(17.75/1000+1)-1)*1000</f>
        <v>-5.5127114011634948</v>
      </c>
      <c r="K1097" s="13">
        <f>1000*SQRT((E1097/D1097)*(E1097/D1097)+(E1095/D1095)*(E1095/D1095)+(E1099/D1099)*(E1099/D1099))</f>
        <v>6.3549239413894718E-2</v>
      </c>
      <c r="P1097" s="12"/>
    </row>
    <row r="1098" spans="1:16">
      <c r="A1098" s="12" t="s">
        <v>29</v>
      </c>
      <c r="B1098" s="6">
        <v>8.3305059999999997E-3</v>
      </c>
      <c r="C1098" s="6">
        <v>1.13E-6</v>
      </c>
      <c r="D1098" s="6">
        <v>4.8936029999999998E-2</v>
      </c>
      <c r="E1098" s="6">
        <v>1.8700000000000001E-6</v>
      </c>
      <c r="F1098" s="7">
        <v>7.1660250000000003</v>
      </c>
      <c r="G1098" s="8">
        <v>7.2999999999999995E-2</v>
      </c>
      <c r="H1098" s="9"/>
      <c r="I1098" s="13">
        <f>(D1098/AVERAGE(D1095,D1099)-1)*1000</f>
        <v>-22.839827080135766</v>
      </c>
      <c r="J1098" s="13">
        <f>((I1098/1000+1)*(17.75/1000+1)-1)*1000</f>
        <v>-5.4952340108082032</v>
      </c>
      <c r="K1098" s="13">
        <f>1000*SQRT((E1098/D1098)*(E1098/D1098)+(E1095/D1095)*(E1095/D1095)+(E1099/D1099)*(E1099/D1099))</f>
        <v>5.8814652731764699E-2</v>
      </c>
      <c r="P1098" s="12"/>
    </row>
    <row r="1099" spans="1:16">
      <c r="A1099" s="5" t="s">
        <v>0</v>
      </c>
      <c r="B1099" s="6">
        <v>8.4312060000000001E-3</v>
      </c>
      <c r="C1099" s="6">
        <v>1.08E-6</v>
      </c>
      <c r="D1099" s="6">
        <v>5.0075849999999998E-2</v>
      </c>
      <c r="E1099" s="6">
        <v>1.8300000000000001E-6</v>
      </c>
      <c r="F1099" s="7">
        <v>7.5539139999999998</v>
      </c>
      <c r="G1099" s="8">
        <v>7.0900000000000005E-2</v>
      </c>
      <c r="H1099" s="9"/>
      <c r="I1099" s="5"/>
      <c r="J1099" s="5"/>
      <c r="K1099" s="5"/>
      <c r="P1099" s="5"/>
    </row>
    <row r="1100" spans="1:16">
      <c r="A1100" s="12" t="s">
        <v>29</v>
      </c>
      <c r="B1100" s="6">
        <v>8.3300619999999992E-3</v>
      </c>
      <c r="C1100" s="6">
        <v>9.0500000000000002E-7</v>
      </c>
      <c r="D1100" s="6">
        <v>4.8928350000000002E-2</v>
      </c>
      <c r="E1100" s="6">
        <v>1.7799999999999999E-6</v>
      </c>
      <c r="F1100" s="7">
        <v>7.0056719999999997</v>
      </c>
      <c r="G1100" s="8">
        <v>5.67E-2</v>
      </c>
      <c r="H1100" s="9"/>
      <c r="I1100" s="13">
        <f>(D1100/AVERAGE(D1099,D1103)-1)*1000</f>
        <v>-22.957479444822294</v>
      </c>
      <c r="J1100" s="13">
        <f>((I1100/1000+1)*(17.75/1000+1)-1)*1000</f>
        <v>-5.6149747049679677</v>
      </c>
      <c r="K1100" s="13">
        <f>1000*SQRT((E1100/D1100)*(E1100/D1100)+(E1099/D1099)*(E1099/D1099)+(E1103/D1103)*(E1103/D1103))</f>
        <v>6.9854860529947244E-2</v>
      </c>
      <c r="P1100" s="12"/>
    </row>
    <row r="1101" spans="1:16">
      <c r="A1101" s="12" t="s">
        <v>29</v>
      </c>
      <c r="B1101" s="6">
        <v>8.3310789999999999E-3</v>
      </c>
      <c r="C1101" s="6">
        <v>9.9999999999999995E-7</v>
      </c>
      <c r="D1101" s="6">
        <v>4.8933160000000003E-2</v>
      </c>
      <c r="E1101" s="6">
        <v>1.9300000000000002E-6</v>
      </c>
      <c r="F1101" s="7">
        <v>7.2177030000000002</v>
      </c>
      <c r="G1101" s="8">
        <v>7.5899999999999995E-2</v>
      </c>
      <c r="H1101" s="9"/>
      <c r="I1101" s="13">
        <f>(D1101/AVERAGE(D1099,D1103)-1)*1000</f>
        <v>-22.861429311844759</v>
      </c>
      <c r="J1101" s="13">
        <f>((I1101/1000+1)*(17.75/1000+1)-1)*1000</f>
        <v>-5.5172196821300368</v>
      </c>
      <c r="K1101" s="13">
        <f>1000*SQRT((E1101/D1101)*(E1101/D1101)+(E1099/D1099)*(E1099/D1099)+(E1103/D1103)*(E1103/D1103))</f>
        <v>7.1497226614926537E-2</v>
      </c>
      <c r="P1101" s="12"/>
    </row>
    <row r="1102" spans="1:16">
      <c r="A1102" s="12" t="s">
        <v>29</v>
      </c>
      <c r="B1102" s="6">
        <v>8.3284510000000006E-3</v>
      </c>
      <c r="C1102" s="6">
        <v>9.8400000000000002E-7</v>
      </c>
      <c r="D1102" s="6">
        <v>4.8932620000000003E-2</v>
      </c>
      <c r="E1102" s="6">
        <v>2.17E-6</v>
      </c>
      <c r="F1102" s="7">
        <v>6.8222269999999998</v>
      </c>
      <c r="G1102" s="8">
        <v>6.8400000000000002E-2</v>
      </c>
      <c r="H1102" s="9"/>
      <c r="I1102" s="13">
        <f>(D1102/AVERAGE(D1099,D1103)-1)*1000</f>
        <v>-22.872212486856782</v>
      </c>
      <c r="J1102" s="13">
        <f>((I1102/1000+1)*(17.75/1000+1)-1)*1000</f>
        <v>-5.5281942584985977</v>
      </c>
      <c r="K1102" s="13">
        <f>1000*SQRT((E1102/D1102)*(E1102/D1102)+(E1099/D1099)*(E1099/D1099)+(E1103/D1103)*(E1103/D1103))</f>
        <v>7.43158558418089E-2</v>
      </c>
      <c r="P1102" s="12"/>
    </row>
    <row r="1103" spans="1:16">
      <c r="A1103" s="5" t="s">
        <v>0</v>
      </c>
      <c r="B1103" s="6">
        <v>8.4278140000000005E-3</v>
      </c>
      <c r="C1103" s="6">
        <v>1.22E-6</v>
      </c>
      <c r="D1103" s="6">
        <v>5.0080180000000002E-2</v>
      </c>
      <c r="E1103" s="6">
        <v>2.3599999999999999E-6</v>
      </c>
      <c r="F1103" s="7">
        <v>7.2339580000000003</v>
      </c>
      <c r="G1103" s="8">
        <v>7.9000000000000001E-2</v>
      </c>
      <c r="H1103" s="9"/>
      <c r="I1103" s="5"/>
      <c r="J1103" s="5"/>
      <c r="K1103" s="5"/>
      <c r="P1103" s="5"/>
    </row>
    <row r="1104" spans="1:16">
      <c r="A1104" s="12" t="s">
        <v>29</v>
      </c>
      <c r="B1104" s="6">
        <v>8.3296770000000006E-3</v>
      </c>
      <c r="C1104" s="6">
        <v>1.08E-6</v>
      </c>
      <c r="D1104" s="6">
        <v>4.8932879999999998E-2</v>
      </c>
      <c r="E1104" s="6">
        <v>2.1600000000000001E-6</v>
      </c>
      <c r="F1104" s="7">
        <v>6.893516</v>
      </c>
      <c r="G1104" s="8">
        <v>8.4099999999999994E-2</v>
      </c>
      <c r="H1104" s="9"/>
      <c r="I1104" s="13">
        <f>(D1104/AVERAGE(D1103,D1107)-1)*1000</f>
        <v>-22.887215312590858</v>
      </c>
      <c r="J1104" s="13">
        <f>((I1104/1000+1)*(17.75/1000+1)-1)*1000</f>
        <v>-5.5434633843893799</v>
      </c>
      <c r="K1104" s="13">
        <f>1000*SQRT((E1104/D1104)*(E1104/D1104)+(E1103/D1103)*(E1103/D1103)+(E1107/D1107)*(E1107/D1107))</f>
        <v>7.2949587044365161E-2</v>
      </c>
      <c r="P1104" s="12"/>
    </row>
    <row r="1105" spans="1:16">
      <c r="A1105" s="12" t="s">
        <v>29</v>
      </c>
      <c r="B1105" s="6">
        <v>8.3314530000000008E-3</v>
      </c>
      <c r="C1105" s="6">
        <v>9.7000000000000003E-7</v>
      </c>
      <c r="D1105" s="6">
        <v>4.8945379999999997E-2</v>
      </c>
      <c r="E1105" s="6">
        <v>2.0099999999999998E-6</v>
      </c>
      <c r="F1105" s="7">
        <v>7.222181</v>
      </c>
      <c r="G1105" s="8">
        <v>7.1900000000000006E-2</v>
      </c>
      <c r="H1105" s="9"/>
      <c r="I1105" s="13">
        <f>(D1105/AVERAGE(D1103,D1107)-1)*1000</f>
        <v>-22.637609938687021</v>
      </c>
      <c r="J1105" s="13">
        <f>((I1105/1000+1)*(17.75/1000+1)-1)*1000</f>
        <v>-5.2894275150987546</v>
      </c>
      <c r="K1105" s="13">
        <f>1000*SQRT((E1105/D1105)*(E1105/D1105)+(E1103/D1103)*(E1103/D1103)+(E1107/D1107)*(E1107/D1107))</f>
        <v>7.1130506156492634E-2</v>
      </c>
      <c r="P1105" s="12"/>
    </row>
    <row r="1106" spans="1:16">
      <c r="A1106" s="12" t="s">
        <v>29</v>
      </c>
      <c r="B1106" s="6">
        <v>8.3309950000000008E-3</v>
      </c>
      <c r="C1106" s="6">
        <v>1.0300000000000001E-6</v>
      </c>
      <c r="D1106" s="6">
        <v>4.8942270000000003E-2</v>
      </c>
      <c r="E1106" s="6">
        <v>1.9E-6</v>
      </c>
      <c r="F1106" s="7">
        <v>7.0072590000000003</v>
      </c>
      <c r="G1106" s="8">
        <v>7.3300000000000004E-2</v>
      </c>
      <c r="H1106" s="9"/>
      <c r="I1106" s="13">
        <f>(D1106/AVERAGE(D1103,D1107)-1)*1000</f>
        <v>-22.699711755714169</v>
      </c>
      <c r="J1106" s="13">
        <f>((I1106/1000+1)*(17.75/1000+1)-1)*1000</f>
        <v>-5.3526316393781581</v>
      </c>
      <c r="K1106" s="13">
        <f>1000*SQRT((E1106/D1106)*(E1106/D1106)+(E1103/D1103)*(E1103/D1103)+(E1107/D1107)*(E1107/D1107))</f>
        <v>6.985847622197007E-2</v>
      </c>
      <c r="P1106" s="12"/>
    </row>
    <row r="1107" spans="1:16">
      <c r="A1107" s="5" t="s">
        <v>0</v>
      </c>
      <c r="B1107" s="6">
        <v>8.4279839999999995E-3</v>
      </c>
      <c r="C1107" s="6">
        <v>1.0899999999999999E-6</v>
      </c>
      <c r="D1107" s="6">
        <v>5.0077919999999998E-2</v>
      </c>
      <c r="E1107" s="6">
        <v>1.7E-6</v>
      </c>
      <c r="F1107" s="7">
        <v>7.2452079999999999</v>
      </c>
      <c r="G1107" s="8">
        <v>7.5600000000000001E-2</v>
      </c>
      <c r="H1107" s="9"/>
      <c r="I1107" s="5"/>
      <c r="J1107" s="5"/>
      <c r="K1107" s="5"/>
      <c r="P1107" s="5"/>
    </row>
    <row r="1108" spans="1:16">
      <c r="A1108" s="12" t="s">
        <v>29</v>
      </c>
      <c r="B1108" s="6">
        <v>8.3310840000000008E-3</v>
      </c>
      <c r="C1108" s="6">
        <v>9.9199999999999999E-7</v>
      </c>
      <c r="D1108" s="6">
        <v>4.8932829999999997E-2</v>
      </c>
      <c r="E1108" s="6">
        <v>1.9800000000000001E-6</v>
      </c>
      <c r="F1108" s="7">
        <v>7.007142</v>
      </c>
      <c r="G1108" s="8">
        <v>7.2900000000000006E-2</v>
      </c>
      <c r="H1108" s="9"/>
      <c r="I1108" s="13">
        <f>(D1108/AVERAGE(D1107,D1111)-1)*1000</f>
        <v>-22.907919838754175</v>
      </c>
      <c r="J1108" s="13">
        <f>((I1108/1000+1)*(17.75/1000+1)-1)*1000</f>
        <v>-5.5645354158920801</v>
      </c>
      <c r="K1108" s="13">
        <f>1000*SQRT((E1108/D1108)*(E1108/D1108)+(E1107/D1107)*(E1107/D1107)+(E1111/D1111)*(E1111/D1111))</f>
        <v>6.5030567171859732E-2</v>
      </c>
      <c r="P1108" s="12"/>
    </row>
    <row r="1109" spans="1:16">
      <c r="A1109" s="12" t="s">
        <v>29</v>
      </c>
      <c r="B1109" s="6">
        <v>8.3283390000000006E-3</v>
      </c>
      <c r="C1109" s="6">
        <v>9.850000000000001E-7</v>
      </c>
      <c r="D1109" s="6">
        <v>4.893525E-2</v>
      </c>
      <c r="E1109" s="6">
        <v>1.79E-6</v>
      </c>
      <c r="F1109" s="7">
        <v>7.2569739999999996</v>
      </c>
      <c r="G1109" s="8">
        <v>7.4099999999999999E-2</v>
      </c>
      <c r="H1109" s="9"/>
      <c r="I1109" s="13">
        <f>(D1109/AVERAGE(D1107,D1111)-1)*1000</f>
        <v>-22.859597212942507</v>
      </c>
      <c r="J1109" s="13">
        <f>((I1109/1000+1)*(17.75/1000+1)-1)*1000</f>
        <v>-5.5153550634723381</v>
      </c>
      <c r="K1109" s="13">
        <f>1000*SQRT((E1109/D1109)*(E1109/D1109)+(E1107/D1107)*(E1107/D1107)+(E1111/D1111)*(E1111/D1111))</f>
        <v>6.268722903217093E-2</v>
      </c>
      <c r="P1109" s="12"/>
    </row>
    <row r="1110" spans="1:16">
      <c r="A1110" s="12" t="s">
        <v>29</v>
      </c>
      <c r="B1110" s="6">
        <v>8.3277360000000005E-3</v>
      </c>
      <c r="C1110" s="6">
        <v>1.1599999999999999E-6</v>
      </c>
      <c r="D1110" s="6">
        <v>4.8933959999999999E-2</v>
      </c>
      <c r="E1110" s="6">
        <v>1.81E-6</v>
      </c>
      <c r="F1110" s="7">
        <v>7.0718509999999997</v>
      </c>
      <c r="G1110" s="8">
        <v>7.6300000000000007E-2</v>
      </c>
      <c r="H1110" s="9"/>
      <c r="I1110" s="13">
        <f>(D1110/AVERAGE(D1107,D1111)-1)*1000</f>
        <v>-22.88535596802399</v>
      </c>
      <c r="J1110" s="13">
        <f>((I1110/1000+1)*(17.75/1000+1)-1)*1000</f>
        <v>-5.5415710364564719</v>
      </c>
      <c r="K1110" s="13">
        <f>1000*SQRT((E1110/D1110)*(E1110/D1110)+(E1107/D1107)*(E1107/D1107)+(E1111/D1111)*(E1111/D1111))</f>
        <v>6.2927162109067306E-2</v>
      </c>
      <c r="P1110" s="12"/>
    </row>
    <row r="1111" spans="1:16">
      <c r="A1111" s="5" t="s">
        <v>0</v>
      </c>
      <c r="B1111" s="6">
        <v>8.4301629999999992E-3</v>
      </c>
      <c r="C1111" s="6">
        <v>1.31E-6</v>
      </c>
      <c r="D1111" s="6">
        <v>5.00822E-2</v>
      </c>
      <c r="E1111" s="6">
        <v>1.9E-6</v>
      </c>
      <c r="F1111" s="7">
        <v>7.6138000000000003</v>
      </c>
      <c r="G1111" s="8">
        <v>9.9099999999999994E-2</v>
      </c>
      <c r="H1111" s="9"/>
      <c r="I1111" s="5"/>
      <c r="J1111" s="5"/>
      <c r="K1111" s="5"/>
      <c r="P1111" s="5"/>
    </row>
    <row r="1112" spans="1:16">
      <c r="A1112" s="12" t="s">
        <v>29</v>
      </c>
      <c r="B1112" s="6">
        <v>8.3291979999999995E-3</v>
      </c>
      <c r="C1112" s="6">
        <v>9.9999999999999995E-7</v>
      </c>
      <c r="D1112" s="6">
        <v>4.8942039999999999E-2</v>
      </c>
      <c r="E1112" s="6">
        <v>1.7400000000000001E-6</v>
      </c>
      <c r="F1112" s="7">
        <v>7.0765479999999998</v>
      </c>
      <c r="G1112" s="8">
        <v>7.1599999999999997E-2</v>
      </c>
      <c r="H1112" s="9"/>
      <c r="I1112" s="13">
        <f>(D1112/AVERAGE(D1111,D1115)-1)*1000</f>
        <v>-22.838452120031771</v>
      </c>
      <c r="J1112" s="13">
        <f>((I1112/1000+1)*(17.75/1000+1)-1)*1000</f>
        <v>-5.4938346451623987</v>
      </c>
      <c r="K1112" s="13">
        <f>1000*SQRT((E1112/D1112)*(E1112/D1112)+(E1111/D1111)*(E1111/D1111)+(E1115/D1115)*(E1115/D1115))</f>
        <v>6.7676070276007777E-2</v>
      </c>
      <c r="P1112" s="12"/>
    </row>
    <row r="1113" spans="1:16">
      <c r="A1113" s="12" t="s">
        <v>29</v>
      </c>
      <c r="B1113" s="6">
        <v>8.3294340000000001E-3</v>
      </c>
      <c r="C1113" s="6">
        <v>1.1200000000000001E-6</v>
      </c>
      <c r="D1113" s="6">
        <v>4.894337E-2</v>
      </c>
      <c r="E1113" s="6">
        <v>1.68E-6</v>
      </c>
      <c r="F1113" s="7">
        <v>6.9762550000000001</v>
      </c>
      <c r="G1113" s="8">
        <v>8.4099999999999994E-2</v>
      </c>
      <c r="H1113" s="9"/>
      <c r="I1113" s="13">
        <f>(D1113/AVERAGE(D1111,D1115)-1)*1000</f>
        <v>-22.811897753710287</v>
      </c>
      <c r="J1113" s="13">
        <f>((I1113/1000+1)*(17.75/1000+1)-1)*1000</f>
        <v>-5.4668089388386631</v>
      </c>
      <c r="K1113" s="13">
        <f>1000*SQRT((E1113/D1113)*(E1113/D1113)+(E1111/D1111)*(E1111/D1111)+(E1115/D1115)*(E1115/D1115))</f>
        <v>6.7039686132575993E-2</v>
      </c>
      <c r="P1113" s="12"/>
    </row>
    <row r="1114" spans="1:16">
      <c r="A1114" s="12" t="s">
        <v>29</v>
      </c>
      <c r="B1114" s="6">
        <v>8.3291170000000005E-3</v>
      </c>
      <c r="C1114" s="6">
        <v>1.11E-6</v>
      </c>
      <c r="D1114" s="6">
        <v>4.8938629999999997E-2</v>
      </c>
      <c r="E1114" s="6">
        <v>2.3099999999999999E-6</v>
      </c>
      <c r="F1114" s="7">
        <v>7.1559860000000004</v>
      </c>
      <c r="G1114" s="8">
        <v>5.9499999999999997E-2</v>
      </c>
      <c r="H1114" s="9"/>
      <c r="I1114" s="13">
        <f>(D1114/AVERAGE(D1111,D1115)-1)*1000</f>
        <v>-22.906535119397443</v>
      </c>
      <c r="J1114" s="13">
        <f>((I1114/1000+1)*(17.75/1000+1)-1)*1000</f>
        <v>-5.5631261177667701</v>
      </c>
      <c r="K1114" s="13">
        <f>1000*SQRT((E1114/D1114)*(E1114/D1114)+(E1111/D1111)*(E1111/D1111)+(E1115/D1115)*(E1115/D1115))</f>
        <v>7.4458807073571359E-2</v>
      </c>
      <c r="P1114" s="12"/>
    </row>
    <row r="1115" spans="1:16">
      <c r="A1115" s="5" t="s">
        <v>0</v>
      </c>
      <c r="B1115" s="6">
        <v>8.4310370000000006E-3</v>
      </c>
      <c r="C1115" s="6">
        <v>1.17E-6</v>
      </c>
      <c r="D1115" s="6">
        <v>5.0089649999999999E-2</v>
      </c>
      <c r="E1115" s="6">
        <v>2.17E-6</v>
      </c>
      <c r="F1115" s="7">
        <v>7.776624</v>
      </c>
      <c r="G1115" s="8">
        <v>6.8699999999999997E-2</v>
      </c>
      <c r="H1115" s="9"/>
      <c r="I1115" s="5"/>
      <c r="J1115" s="5"/>
      <c r="K1115" s="5"/>
      <c r="P1115" s="5"/>
    </row>
    <row r="1116" spans="1:16">
      <c r="A1116" s="12" t="s">
        <v>29</v>
      </c>
      <c r="B1116" s="6">
        <v>8.3301550000000005E-3</v>
      </c>
      <c r="C1116" s="6">
        <v>9.1100000000000004E-7</v>
      </c>
      <c r="D1116" s="6">
        <v>4.8947589999999999E-2</v>
      </c>
      <c r="E1116" s="6">
        <v>1.9099999999999999E-6</v>
      </c>
      <c r="F1116" s="7">
        <v>6.9131590000000003</v>
      </c>
      <c r="G1116" s="8">
        <v>6.0299999999999999E-2</v>
      </c>
      <c r="H1116" s="9"/>
      <c r="I1116" s="13">
        <f>(D1116/AVERAGE(D1115,D1119)-1)*1000</f>
        <v>-22.784906663877003</v>
      </c>
      <c r="J1116" s="13">
        <f>((I1116/1000+1)*(17.75/1000+1)-1)*1000</f>
        <v>-5.4393387571608498</v>
      </c>
      <c r="K1116" s="13">
        <f>1000*SQRT((E1116/D1116)*(E1116/D1116)+(E1115/D1115)*(E1115/D1115)+(E1119/D1119)*(E1119/D1119))</f>
        <v>7.3481126889648835E-2</v>
      </c>
      <c r="P1116" s="12"/>
    </row>
    <row r="1117" spans="1:16">
      <c r="A1117" s="12" t="s">
        <v>29</v>
      </c>
      <c r="B1117" s="6">
        <v>8.3293519999999999E-3</v>
      </c>
      <c r="C1117" s="6">
        <v>9.9999999999999995E-7</v>
      </c>
      <c r="D1117" s="6">
        <v>4.8937630000000003E-2</v>
      </c>
      <c r="E1117" s="6">
        <v>1.9099999999999999E-6</v>
      </c>
      <c r="F1117" s="7">
        <v>7.0004400000000002</v>
      </c>
      <c r="G1117" s="8">
        <v>6.3500000000000001E-2</v>
      </c>
      <c r="H1117" s="9"/>
      <c r="I1117" s="13">
        <f>(D1117/AVERAGE(D1115,D1119)-1)*1000</f>
        <v>-22.983753273681963</v>
      </c>
      <c r="J1117" s="13">
        <f>((I1117/1000+1)*(17.75/1000+1)-1)*1000</f>
        <v>-5.6417148942898843</v>
      </c>
      <c r="K1117" s="13">
        <f>1000*SQRT((E1117/D1117)*(E1117/D1117)+(E1115/D1115)*(E1115/D1115)+(E1119/D1119)*(E1119/D1119))</f>
        <v>7.3485344596911417E-2</v>
      </c>
      <c r="P1117" s="12"/>
    </row>
    <row r="1118" spans="1:16">
      <c r="A1118" s="12" t="s">
        <v>29</v>
      </c>
      <c r="B1118" s="6">
        <v>8.3300119999999995E-3</v>
      </c>
      <c r="C1118" s="6">
        <v>1.1000000000000001E-6</v>
      </c>
      <c r="D1118" s="6">
        <v>4.8941350000000002E-2</v>
      </c>
      <c r="E1118" s="6">
        <v>1.9199999999999998E-6</v>
      </c>
      <c r="F1118" s="7">
        <v>6.8516320000000004</v>
      </c>
      <c r="G1118" s="8">
        <v>6.0199999999999997E-2</v>
      </c>
      <c r="H1118" s="9"/>
      <c r="I1118" s="13">
        <f>(D1118/AVERAGE(D1115,D1119)-1)*1000</f>
        <v>-22.909485262790909</v>
      </c>
      <c r="J1118" s="13">
        <f>((I1118/1000+1)*(17.75/1000+1)-1)*1000</f>
        <v>-5.5661286262055354</v>
      </c>
      <c r="K1118" s="13">
        <f>1000*SQRT((E1118/D1118)*(E1118/D1118)+(E1115/D1115)*(E1115/D1115)+(E1119/D1119)*(E1119/D1119))</f>
        <v>7.3592487752112926E-2</v>
      </c>
      <c r="P1118" s="12"/>
    </row>
    <row r="1119" spans="1:16">
      <c r="A1119" s="5" t="s">
        <v>0</v>
      </c>
      <c r="B1119" s="6">
        <v>8.4294569999999996E-3</v>
      </c>
      <c r="C1119" s="6">
        <v>9.9399999999999993E-7</v>
      </c>
      <c r="D1119" s="6">
        <v>5.0088069999999998E-2</v>
      </c>
      <c r="E1119" s="6">
        <v>2.2400000000000002E-6</v>
      </c>
      <c r="F1119" s="7">
        <v>7.3165570000000004</v>
      </c>
      <c r="G1119" s="8">
        <v>5.8400000000000001E-2</v>
      </c>
      <c r="H1119" s="9"/>
      <c r="I1119" s="5"/>
      <c r="J1119" s="5"/>
      <c r="K1119" s="5"/>
      <c r="P1119" s="5"/>
    </row>
    <row r="1120" spans="1:16">
      <c r="A1120" s="12" t="s">
        <v>30</v>
      </c>
      <c r="B1120" s="6">
        <v>8.3289279999999993E-3</v>
      </c>
      <c r="C1120" s="6">
        <v>9.9999999999999995E-7</v>
      </c>
      <c r="D1120" s="6">
        <v>4.8941510000000001E-2</v>
      </c>
      <c r="E1120" s="6">
        <v>1.7400000000000001E-6</v>
      </c>
      <c r="F1120" s="7">
        <v>7.0660689999999997</v>
      </c>
      <c r="G1120" s="8">
        <v>6.6799999999999998E-2</v>
      </c>
      <c r="H1120" s="9"/>
      <c r="I1120" s="13">
        <f>(D1120/AVERAGE(D1119,D1123)-1)*1000</f>
        <v>-22.922969316156006</v>
      </c>
      <c r="J1120" s="13">
        <f>((I1120/1000+1)*(17.75/1000+1)-1)*1000</f>
        <v>-5.5798520215178948</v>
      </c>
      <c r="K1120" s="13">
        <f>1000*SQRT((E1120/D1120)*(E1120/D1120)+(E1119/D1119)*(E1119/D1119)+(E1123/D1123)*(E1123/D1123))</f>
        <v>6.5356967810411878E-2</v>
      </c>
      <c r="P1120" s="12"/>
    </row>
    <row r="1121" spans="1:16">
      <c r="A1121" s="12" t="s">
        <v>30</v>
      </c>
      <c r="B1121" s="6">
        <v>8.3312149999999995E-3</v>
      </c>
      <c r="C1121" s="6">
        <v>1.04E-6</v>
      </c>
      <c r="D1121" s="6">
        <v>4.8939919999999998E-2</v>
      </c>
      <c r="E1121" s="6">
        <v>2.0899999999999999E-6</v>
      </c>
      <c r="F1121" s="7">
        <v>7.1307200000000002</v>
      </c>
      <c r="G1121" s="8">
        <v>7.22E-2</v>
      </c>
      <c r="H1121" s="9"/>
      <c r="I1121" s="13">
        <f>(D1121/AVERAGE(D1119,D1123)-1)*1000</f>
        <v>-22.954712359613218</v>
      </c>
      <c r="J1121" s="13">
        <f>((I1121/1000+1)*(17.75/1000+1)-1)*1000</f>
        <v>-5.6121585039964339</v>
      </c>
      <c r="K1121" s="13">
        <f>1000*SQRT((E1121/D1121)*(E1121/D1121)+(E1119/D1119)*(E1119/D1119)+(E1123/D1123)*(E1123/D1123))</f>
        <v>6.9507525091626846E-2</v>
      </c>
      <c r="P1121" s="12"/>
    </row>
    <row r="1122" spans="1:16">
      <c r="A1122" s="12" t="s">
        <v>30</v>
      </c>
      <c r="B1122" s="6">
        <v>8.3332040000000003E-3</v>
      </c>
      <c r="C1122" s="6">
        <v>9.9199999999999999E-7</v>
      </c>
      <c r="D1122" s="6">
        <v>4.8948209999999999E-2</v>
      </c>
      <c r="E1122" s="6">
        <v>2.0700000000000001E-6</v>
      </c>
      <c r="F1122" s="7">
        <v>6.8707960000000003</v>
      </c>
      <c r="G1122" s="8">
        <v>8.77E-2</v>
      </c>
      <c r="H1122" s="9"/>
      <c r="I1122" s="13">
        <f>(D1122/AVERAGE(D1119,D1123)-1)*1000</f>
        <v>-22.789209321714022</v>
      </c>
      <c r="J1122" s="13">
        <f>((I1122/1000+1)*(17.75/1000+1)-1)*1000</f>
        <v>-5.4437177871745623</v>
      </c>
      <c r="K1122" s="13">
        <f>1000*SQRT((E1122/D1122)*(E1122/D1122)+(E1119/D1119)*(E1119/D1119)+(E1123/D1123)*(E1123/D1123))</f>
        <v>6.925281763309972E-2</v>
      </c>
      <c r="P1122" s="12"/>
    </row>
    <row r="1123" spans="1:16">
      <c r="A1123" s="5" t="s">
        <v>0</v>
      </c>
      <c r="B1123" s="6">
        <v>8.4300060000000003E-3</v>
      </c>
      <c r="C1123" s="6">
        <v>9.6200000000000006E-7</v>
      </c>
      <c r="D1123" s="6">
        <v>5.0091360000000001E-2</v>
      </c>
      <c r="E1123" s="6">
        <v>1.59E-6</v>
      </c>
      <c r="F1123" s="7">
        <v>7.6804430000000004</v>
      </c>
      <c r="G1123" s="8">
        <v>7.2999999999999995E-2</v>
      </c>
      <c r="H1123" s="9"/>
      <c r="I1123" s="5"/>
      <c r="J1123" s="5"/>
      <c r="K1123" s="5"/>
      <c r="P1123" s="5"/>
    </row>
    <row r="1124" spans="1:16">
      <c r="A1124" s="12" t="s">
        <v>30</v>
      </c>
      <c r="B1124" s="6">
        <v>8.3318709999999994E-3</v>
      </c>
      <c r="C1124" s="6">
        <v>1.0899999999999999E-6</v>
      </c>
      <c r="D1124" s="6">
        <v>4.8944269999999998E-2</v>
      </c>
      <c r="E1124" s="6">
        <v>1.8899999999999999E-6</v>
      </c>
      <c r="F1124" s="7">
        <v>7.1410809999999998</v>
      </c>
      <c r="G1124" s="8">
        <v>8.1199999999999994E-2</v>
      </c>
      <c r="H1124" s="9"/>
      <c r="I1124" s="13">
        <f>(D1124/AVERAGE(D1123,D1127)-1)*1000</f>
        <v>-22.798416049305438</v>
      </c>
      <c r="J1124" s="13">
        <f>((I1124/1000+1)*(17.75/1000+1)-1)*1000</f>
        <v>-5.4530879341806449</v>
      </c>
      <c r="K1124" s="13">
        <f>1000*SQRT((E1124/D1124)*(E1124/D1124)+(E1123/D1123)*(E1123/D1123)+(E1127/D1127)*(E1127/D1127))</f>
        <v>6.4608589307033823E-2</v>
      </c>
      <c r="P1124" s="12"/>
    </row>
    <row r="1125" spans="1:16">
      <c r="A1125" s="12" t="s">
        <v>30</v>
      </c>
      <c r="B1125" s="6">
        <v>8.3310080000000009E-3</v>
      </c>
      <c r="C1125" s="6">
        <v>1.17E-6</v>
      </c>
      <c r="D1125" s="6">
        <v>4.8942010000000001E-2</v>
      </c>
      <c r="E1125" s="6">
        <v>2.2699999999999999E-6</v>
      </c>
      <c r="F1125" s="7">
        <v>6.7982659999999999</v>
      </c>
      <c r="G1125" s="8">
        <v>6.9599999999999995E-2</v>
      </c>
      <c r="H1125" s="9"/>
      <c r="I1125" s="13">
        <f>(D1125/AVERAGE(D1123,D1127)-1)*1000</f>
        <v>-22.843538299156751</v>
      </c>
      <c r="J1125" s="13">
        <f>((I1125/1000+1)*(17.75/1000+1)-1)*1000</f>
        <v>-5.4990111039668887</v>
      </c>
      <c r="K1125" s="13">
        <f>1000*SQRT((E1125/D1125)*(E1125/D1125)+(E1123/D1123)*(E1123/D1123)+(E1127/D1127)*(E1127/D1127))</f>
        <v>6.9529569325653351E-2</v>
      </c>
      <c r="P1125" s="12"/>
    </row>
    <row r="1126" spans="1:16">
      <c r="A1126" s="12" t="s">
        <v>30</v>
      </c>
      <c r="B1126" s="6">
        <v>8.3318520000000007E-3</v>
      </c>
      <c r="C1126" s="6">
        <v>9.09E-7</v>
      </c>
      <c r="D1126" s="6">
        <v>4.8937290000000001E-2</v>
      </c>
      <c r="E1126" s="6">
        <v>2.1399999999999998E-6</v>
      </c>
      <c r="F1126" s="7">
        <v>6.9967370000000004</v>
      </c>
      <c r="G1126" s="8">
        <v>6.93E-2</v>
      </c>
      <c r="H1126" s="9"/>
      <c r="I1126" s="13">
        <f>(D1126/AVERAGE(D1123,D1127)-1)*1000</f>
        <v>-22.93777591831514</v>
      </c>
      <c r="J1126" s="13">
        <f>((I1126/1000+1)*(17.75/1000+1)-1)*1000</f>
        <v>-5.5949214408652637</v>
      </c>
      <c r="K1126" s="13">
        <f>1000*SQRT((E1126/D1126)*(E1126/D1126)+(E1123/D1123)*(E1123/D1123)+(E1127/D1127)*(E1127/D1127))</f>
        <v>6.7789292300817802E-2</v>
      </c>
      <c r="P1126" s="12"/>
    </row>
    <row r="1127" spans="1:16">
      <c r="A1127" s="5" t="s">
        <v>0</v>
      </c>
      <c r="B1127" s="6">
        <v>8.4291929999999998E-3</v>
      </c>
      <c r="C1127" s="6">
        <v>9.9999999999999995E-7</v>
      </c>
      <c r="D1127" s="6">
        <v>5.0080949999999999E-2</v>
      </c>
      <c r="E1127" s="6">
        <v>2.0499999999999999E-6</v>
      </c>
      <c r="F1127" s="7">
        <v>7.1607659999999997</v>
      </c>
      <c r="G1127" s="8">
        <v>6.9800000000000001E-2</v>
      </c>
      <c r="H1127" s="9"/>
      <c r="I1127" s="5"/>
      <c r="J1127" s="5"/>
      <c r="K1127" s="5"/>
      <c r="P1127" s="5"/>
    </row>
    <row r="1128" spans="1:16">
      <c r="A1128" s="12" t="s">
        <v>30</v>
      </c>
      <c r="B1128" s="6">
        <v>8.3302470000000007E-3</v>
      </c>
      <c r="C1128" s="6">
        <v>1.0899999999999999E-6</v>
      </c>
      <c r="D1128" s="6">
        <v>4.8941999999999999E-2</v>
      </c>
      <c r="E1128" s="6">
        <v>1.7999999999999999E-6</v>
      </c>
      <c r="F1128" s="7">
        <v>6.9606120000000002</v>
      </c>
      <c r="G1128" s="8">
        <v>7.17E-2</v>
      </c>
      <c r="H1128" s="9"/>
      <c r="I1128" s="13">
        <f>(D1128/AVERAGE(D1127,D1131)-1)*1000</f>
        <v>-22.770084009585688</v>
      </c>
      <c r="J1128" s="13">
        <f>((I1128/1000+1)*(17.75/1000+1)-1)*1000</f>
        <v>-5.4242530007558853</v>
      </c>
      <c r="K1128" s="13">
        <f>1000*SQRT((E1128/D1128)*(E1128/D1128)+(E1127/D1127)*(E1127/D1127)+(E1131/D1131)*(E1131/D1131))</f>
        <v>6.7410102403245784E-2</v>
      </c>
      <c r="P1128" s="12"/>
    </row>
    <row r="1129" spans="1:16">
      <c r="A1129" s="12" t="s">
        <v>30</v>
      </c>
      <c r="B1129" s="6">
        <v>8.3322940000000005E-3</v>
      </c>
      <c r="C1129" s="6">
        <v>1.13E-6</v>
      </c>
      <c r="D1129" s="6">
        <v>4.8944330000000001E-2</v>
      </c>
      <c r="E1129" s="6">
        <v>1.88E-6</v>
      </c>
      <c r="F1129" s="7">
        <v>6.8431839999999999</v>
      </c>
      <c r="G1129" s="8">
        <v>5.3100000000000001E-2</v>
      </c>
      <c r="H1129" s="9"/>
      <c r="I1129" s="13">
        <f>(D1129/AVERAGE(D1127,D1131)-1)*1000</f>
        <v>-22.723560661454091</v>
      </c>
      <c r="J1129" s="13">
        <f>((I1129/1000+1)*(17.75/1000+1)-1)*1000</f>
        <v>-5.3769038631950039</v>
      </c>
      <c r="K1129" s="13">
        <f>1000*SQRT((E1129/D1129)*(E1129/D1129)+(E1127/D1127)*(E1127/D1127)+(E1131/D1131)*(E1131/D1131))</f>
        <v>6.8314623537868657E-2</v>
      </c>
      <c r="P1129" s="12"/>
    </row>
    <row r="1130" spans="1:16">
      <c r="A1130" s="12" t="s">
        <v>30</v>
      </c>
      <c r="B1130" s="6">
        <v>8.3277939999999995E-3</v>
      </c>
      <c r="C1130" s="6">
        <v>1.1200000000000001E-6</v>
      </c>
      <c r="D1130" s="6">
        <v>4.8941459999999999E-2</v>
      </c>
      <c r="E1130" s="6">
        <v>1.6899999999999999E-6</v>
      </c>
      <c r="F1130" s="7">
        <v>6.8981000000000003</v>
      </c>
      <c r="G1130" s="8">
        <v>6.4500000000000002E-2</v>
      </c>
      <c r="H1130" s="9"/>
      <c r="I1130" s="13">
        <f>(D1130/AVERAGE(D1127,D1131)-1)*1000</f>
        <v>-22.780866244775044</v>
      </c>
      <c r="J1130" s="13">
        <f>((I1130/1000+1)*(17.75/1000+1)-1)*1000</f>
        <v>-5.435226620619904</v>
      </c>
      <c r="K1130" s="13">
        <f>1000*SQRT((E1130/D1130)*(E1130/D1130)+(E1127/D1127)*(E1127/D1127)+(E1131/D1131)*(E1131/D1131))</f>
        <v>6.6210854958023299E-2</v>
      </c>
      <c r="P1130" s="12"/>
    </row>
    <row r="1131" spans="1:16">
      <c r="A1131" s="5" t="s">
        <v>0</v>
      </c>
      <c r="B1131" s="6">
        <v>8.4310870000000003E-3</v>
      </c>
      <c r="C1131" s="6">
        <v>9.9999999999999995E-7</v>
      </c>
      <c r="D1131" s="6">
        <v>5.0083809999999999E-2</v>
      </c>
      <c r="E1131" s="6">
        <v>1.95E-6</v>
      </c>
      <c r="F1131" s="7">
        <v>7.4087969999999999</v>
      </c>
      <c r="G1131" s="8">
        <v>6.7699999999999996E-2</v>
      </c>
      <c r="H1131" s="9"/>
      <c r="I1131" s="5"/>
      <c r="J1131" s="5"/>
      <c r="K1131" s="5"/>
      <c r="P1131" s="5"/>
    </row>
    <row r="1132" spans="1:16">
      <c r="A1132" s="12" t="s">
        <v>30</v>
      </c>
      <c r="B1132" s="6">
        <v>8.3281329999999997E-3</v>
      </c>
      <c r="C1132" s="6">
        <v>9.9999999999999995E-7</v>
      </c>
      <c r="D1132" s="6">
        <v>4.8945259999999997E-2</v>
      </c>
      <c r="E1132" s="6">
        <v>1.7600000000000001E-6</v>
      </c>
      <c r="F1132" s="7">
        <v>7.0903169999999998</v>
      </c>
      <c r="G1132" s="8">
        <v>7.1099999999999997E-2</v>
      </c>
      <c r="H1132" s="9"/>
      <c r="I1132" s="13">
        <f>(D1132/AVERAGE(D1131,D1135)-1)*1000</f>
        <v>-22.677378520961078</v>
      </c>
      <c r="J1132" s="13">
        <f>((I1132/1000+1)*(17.75/1000+1)-1)*1000</f>
        <v>-5.3299019897081745</v>
      </c>
      <c r="K1132" s="13">
        <f>1000*SQRT((E1132/D1132)*(E1132/D1132)+(E1131/D1131)*(E1131/D1131)+(E1135/D1135)*(E1135/D1135))</f>
        <v>6.3483157854563169E-2</v>
      </c>
      <c r="P1132" s="12"/>
    </row>
    <row r="1133" spans="1:16">
      <c r="A1133" s="12" t="s">
        <v>30</v>
      </c>
      <c r="B1133" s="6">
        <v>8.3292179999999993E-3</v>
      </c>
      <c r="C1133" s="6">
        <v>9.1999999999999998E-7</v>
      </c>
      <c r="D1133" s="6">
        <v>4.8940089999999999E-2</v>
      </c>
      <c r="E1133" s="6">
        <v>1.73E-6</v>
      </c>
      <c r="F1133" s="7">
        <v>7.1637459999999997</v>
      </c>
      <c r="G1133" s="8">
        <v>6.7000000000000004E-2</v>
      </c>
      <c r="H1133" s="9"/>
      <c r="I1133" s="13">
        <f>(D1133/AVERAGE(D1131,D1135)-1)*1000</f>
        <v>-22.780611356031155</v>
      </c>
      <c r="J1133" s="13">
        <f>((I1133/1000+1)*(17.75/1000+1)-1)*1000</f>
        <v>-5.4349672076007272</v>
      </c>
      <c r="K1133" s="13">
        <f>1000*SQRT((E1133/D1133)*(E1133/D1133)+(E1131/D1131)*(E1131/D1131)+(E1135/D1135)*(E1135/D1135))</f>
        <v>6.3140089278328912E-2</v>
      </c>
      <c r="P1133" s="12"/>
    </row>
    <row r="1134" spans="1:16">
      <c r="A1134" s="12" t="s">
        <v>30</v>
      </c>
      <c r="B1134" s="6">
        <v>8.3286139999999998E-3</v>
      </c>
      <c r="C1134" s="6">
        <v>1.1400000000000001E-6</v>
      </c>
      <c r="D1134" s="6">
        <v>4.8947980000000002E-2</v>
      </c>
      <c r="E1134" s="6">
        <v>2.03E-6</v>
      </c>
      <c r="F1134" s="7">
        <v>7.0713689999999998</v>
      </c>
      <c r="G1134" s="8">
        <v>7.2599999999999998E-2</v>
      </c>
      <c r="H1134" s="9"/>
      <c r="I1134" s="13">
        <f>(D1134/AVERAGE(D1131,D1135)-1)*1000</f>
        <v>-22.623066468467567</v>
      </c>
      <c r="J1134" s="13">
        <f>((I1134/1000+1)*(17.75/1000+1)-1)*1000</f>
        <v>-5.2746258982829808</v>
      </c>
      <c r="K1134" s="13">
        <f>1000*SQRT((E1134/D1134)*(E1134/D1134)+(E1131/D1131)*(E1131/D1131)+(E1135/D1135)*(E1135/D1135))</f>
        <v>6.676130183298179E-2</v>
      </c>
      <c r="P1134" s="12"/>
    </row>
    <row r="1135" spans="1:16">
      <c r="A1135" s="5" t="s">
        <v>0</v>
      </c>
      <c r="B1135" s="6">
        <v>8.4276980000000008E-3</v>
      </c>
      <c r="C1135" s="6">
        <v>9.8200000000000008E-7</v>
      </c>
      <c r="D1135" s="6">
        <v>5.0078119999999997E-2</v>
      </c>
      <c r="E1135" s="6">
        <v>1.75E-6</v>
      </c>
      <c r="F1135" s="7">
        <v>7.5100040000000003</v>
      </c>
      <c r="G1135" s="8">
        <v>7.2700000000000001E-2</v>
      </c>
      <c r="H1135" s="9"/>
      <c r="I1135" s="5"/>
      <c r="J1135" s="5"/>
      <c r="K1135" s="5"/>
      <c r="P1135" s="5"/>
    </row>
    <row r="1136" spans="1:16">
      <c r="A1136" s="12" t="s">
        <v>30</v>
      </c>
      <c r="B1136" s="6">
        <v>8.3287699999999992E-3</v>
      </c>
      <c r="C1136" s="6">
        <v>9.9999999999999995E-7</v>
      </c>
      <c r="D1136" s="6">
        <v>4.8948480000000003E-2</v>
      </c>
      <c r="E1136" s="6">
        <v>1.5999999999999999E-6</v>
      </c>
      <c r="F1136" s="7">
        <v>7.2364290000000002</v>
      </c>
      <c r="G1136" s="8">
        <v>8.2900000000000001E-2</v>
      </c>
      <c r="H1136" s="9"/>
      <c r="I1136" s="13">
        <f>(D1136/AVERAGE(D1135,D1139)-1)*1000</f>
        <v>-22.5646802214563</v>
      </c>
      <c r="J1136" s="13">
        <f>((I1136/1000+1)*(17.75/1000+1)-1)*1000</f>
        <v>-5.2152032953872718</v>
      </c>
      <c r="K1136" s="13">
        <f>1000*SQRT((E1136/D1136)*(E1136/D1136)+(E1135/D1135)*(E1135/D1135)+(E1139/D1139)*(E1139/D1139))</f>
        <v>5.9488368589998113E-2</v>
      </c>
      <c r="P1136" s="12"/>
    </row>
    <row r="1137" spans="1:16">
      <c r="A1137" s="12" t="s">
        <v>30</v>
      </c>
      <c r="B1137" s="6">
        <v>8.3280009999999998E-3</v>
      </c>
      <c r="C1137" s="6">
        <v>1.0699999999999999E-6</v>
      </c>
      <c r="D1137" s="6">
        <v>4.894689E-2</v>
      </c>
      <c r="E1137" s="6">
        <v>2.08E-6</v>
      </c>
      <c r="F1137" s="7">
        <v>7.0396239999999999</v>
      </c>
      <c r="G1137" s="8">
        <v>8.6499999999999994E-2</v>
      </c>
      <c r="H1137" s="9"/>
      <c r="I1137" s="13">
        <f>(D1137/AVERAGE(D1135,D1139)-1)*1000</f>
        <v>-22.59643038322745</v>
      </c>
      <c r="J1137" s="13">
        <f>((I1137/1000+1)*(17.75/1000+1)-1)*1000</f>
        <v>-5.2475170225297907</v>
      </c>
      <c r="K1137" s="13">
        <f>1000*SQRT((E1137/D1137)*(E1137/D1137)+(E1135/D1135)*(E1135/D1135)+(E1139/D1139)*(E1139/D1139))</f>
        <v>6.5392861049075948E-2</v>
      </c>
      <c r="P1137" s="12"/>
    </row>
    <row r="1138" spans="1:16">
      <c r="A1138" s="12" t="s">
        <v>30</v>
      </c>
      <c r="B1138" s="6">
        <v>8.3311489999999995E-3</v>
      </c>
      <c r="C1138" s="6">
        <v>9.95E-7</v>
      </c>
      <c r="D1138" s="6">
        <v>4.8946049999999998E-2</v>
      </c>
      <c r="E1138" s="6">
        <v>1.59E-6</v>
      </c>
      <c r="F1138" s="7">
        <v>7.2483930000000001</v>
      </c>
      <c r="G1138" s="8">
        <v>7.7200000000000005E-2</v>
      </c>
      <c r="H1138" s="9"/>
      <c r="I1138" s="13">
        <f>(D1138/AVERAGE(D1135,D1139)-1)*1000</f>
        <v>-22.613204053597123</v>
      </c>
      <c r="J1138" s="13">
        <f>((I1138/1000+1)*(17.75/1000+1)-1)*1000</f>
        <v>-5.2645884255485553</v>
      </c>
      <c r="K1138" s="13">
        <f>1000*SQRT((E1138/D1138)*(E1138/D1138)+(E1135/D1135)*(E1135/D1135)+(E1139/D1139)*(E1139/D1139))</f>
        <v>5.9377240216760198E-2</v>
      </c>
      <c r="P1138" s="12"/>
    </row>
    <row r="1139" spans="1:16">
      <c r="A1139" s="5" t="s">
        <v>0</v>
      </c>
      <c r="B1139" s="6">
        <v>8.4290040000000004E-3</v>
      </c>
      <c r="C1139" s="6">
        <v>9.6299999999999993E-7</v>
      </c>
      <c r="D1139" s="6">
        <v>5.0078850000000001E-2</v>
      </c>
      <c r="E1139" s="6">
        <v>1.77E-6</v>
      </c>
      <c r="F1139" s="7">
        <v>7.4843390000000003</v>
      </c>
      <c r="G1139" s="8">
        <v>7.6700000000000004E-2</v>
      </c>
      <c r="H1139" s="9"/>
      <c r="I1139" s="5"/>
      <c r="J1139" s="5"/>
      <c r="K1139" s="5"/>
      <c r="P1139" s="5"/>
    </row>
    <row r="1140" spans="1:16">
      <c r="A1140" s="12" t="s">
        <v>30</v>
      </c>
      <c r="B1140" s="6">
        <v>8.3309219999999993E-3</v>
      </c>
      <c r="C1140" s="6">
        <v>1.11E-6</v>
      </c>
      <c r="D1140" s="6">
        <v>4.8943019999999997E-2</v>
      </c>
      <c r="E1140" s="6">
        <v>1.84E-6</v>
      </c>
      <c r="F1140" s="7">
        <v>7.2111140000000002</v>
      </c>
      <c r="G1140" s="8">
        <v>7.6600000000000001E-2</v>
      </c>
      <c r="H1140" s="9"/>
      <c r="I1140" s="13">
        <f>(D1140/AVERAGE(D1139,D1143)-1)*1000</f>
        <v>-22.702103876322653</v>
      </c>
      <c r="J1140" s="13">
        <f>((I1140/1000+1)*(17.75/1000+1)-1)*1000</f>
        <v>-5.3550662201274912</v>
      </c>
      <c r="K1140" s="13">
        <f>1000*SQRT((E1140/D1140)*(E1140/D1140)+(E1139/D1139)*(E1139/D1139)+(E1143/D1143)*(E1143/D1143))</f>
        <v>6.5493998522481223E-2</v>
      </c>
      <c r="P1140" s="12"/>
    </row>
    <row r="1141" spans="1:16">
      <c r="A1141" s="12" t="s">
        <v>30</v>
      </c>
      <c r="B1141" s="6">
        <v>8.3300809999999996E-3</v>
      </c>
      <c r="C1141" s="6">
        <v>9.7100000000000011E-7</v>
      </c>
      <c r="D1141" s="6">
        <v>4.8939749999999997E-2</v>
      </c>
      <c r="E1141" s="6">
        <v>1.95E-6</v>
      </c>
      <c r="F1141" s="7">
        <v>7.2352109999999996</v>
      </c>
      <c r="G1141" s="8">
        <v>8.2600000000000007E-2</v>
      </c>
      <c r="H1141" s="9"/>
      <c r="I1141" s="13">
        <f>(D1141/AVERAGE(D1139,D1143)-1)*1000</f>
        <v>-22.767399481708807</v>
      </c>
      <c r="J1141" s="13">
        <f>((I1141/1000+1)*(17.75/1000+1)-1)*1000</f>
        <v>-5.4215208225092404</v>
      </c>
      <c r="K1141" s="13">
        <f>1000*SQRT((E1141/D1141)*(E1141/D1141)+(E1139/D1139)*(E1139/D1139)+(E1143/D1143)*(E1143/D1143))</f>
        <v>6.6811050721534398E-2</v>
      </c>
      <c r="P1141" s="12"/>
    </row>
    <row r="1142" spans="1:16">
      <c r="A1142" s="12" t="s">
        <v>30</v>
      </c>
      <c r="B1142" s="6">
        <v>8.3298220000000006E-3</v>
      </c>
      <c r="C1142" s="6">
        <v>9.9999999999999995E-7</v>
      </c>
      <c r="D1142" s="6">
        <v>4.8942520000000003E-2</v>
      </c>
      <c r="E1142" s="6">
        <v>2.2900000000000001E-6</v>
      </c>
      <c r="F1142" s="7">
        <v>7.326543</v>
      </c>
      <c r="G1142" s="8">
        <v>6.2600000000000003E-2</v>
      </c>
      <c r="H1142" s="9"/>
      <c r="I1142" s="13">
        <f>(D1142/AVERAGE(D1139,D1143)-1)*1000</f>
        <v>-22.712087913843384</v>
      </c>
      <c r="J1142" s="13">
        <f>((I1142/1000+1)*(17.75/1000+1)-1)*1000</f>
        <v>-5.365227474314116</v>
      </c>
      <c r="K1142" s="13">
        <f>1000*SQRT((E1142/D1142)*(E1142/D1142)+(E1139/D1139)*(E1139/D1139)+(E1143/D1143)*(E1143/D1143))</f>
        <v>7.1171373607285496E-2</v>
      </c>
      <c r="P1142" s="12"/>
    </row>
    <row r="1143" spans="1:16">
      <c r="A1143" s="5" t="s">
        <v>0</v>
      </c>
      <c r="B1143" s="6">
        <v>8.4293600000000003E-3</v>
      </c>
      <c r="C1143" s="6">
        <v>1.1799999999999999E-6</v>
      </c>
      <c r="D1143" s="6">
        <v>5.0081029999999999E-2</v>
      </c>
      <c r="E1143" s="6">
        <v>2.0200000000000001E-6</v>
      </c>
      <c r="F1143" s="7">
        <v>7.5901110000000003</v>
      </c>
      <c r="G1143" s="8">
        <v>0.121</v>
      </c>
      <c r="H1143" s="9"/>
      <c r="I1143" s="5"/>
      <c r="J1143" s="5"/>
      <c r="K1143" s="5"/>
      <c r="P1143" s="5"/>
    </row>
    <row r="1144" spans="1:16">
      <c r="A1144" s="12" t="s">
        <v>30</v>
      </c>
      <c r="B1144" s="6">
        <v>8.3304139999999995E-3</v>
      </c>
      <c r="C1144" s="6">
        <v>9.5099999999999998E-7</v>
      </c>
      <c r="D1144" s="6">
        <v>4.8931229999999999E-2</v>
      </c>
      <c r="E1144" s="6">
        <v>1.95E-6</v>
      </c>
      <c r="F1144" s="7">
        <v>7.214321</v>
      </c>
      <c r="G1144" s="8">
        <v>7.0800000000000002E-2</v>
      </c>
      <c r="H1144" s="9"/>
      <c r="I1144" s="13">
        <f>(D1144/AVERAGE(D1143,D1147)-1)*1000</f>
        <v>-22.955769043571994</v>
      </c>
      <c r="J1144" s="13">
        <f>((I1144/1000+1)*(17.75/1000+1)-1)*1000</f>
        <v>-5.6132339440954082</v>
      </c>
      <c r="K1144" s="13">
        <f>1000*SQRT((E1144/D1144)*(E1144/D1144)+(E1143/D1143)*(E1143/D1143)+(E1147/D1147)*(E1147/D1147))</f>
        <v>6.9238647962154204E-2</v>
      </c>
      <c r="P1144" s="12"/>
    </row>
    <row r="1145" spans="1:16">
      <c r="A1145" s="12" t="s">
        <v>30</v>
      </c>
      <c r="B1145" s="6">
        <v>8.3290329999999996E-3</v>
      </c>
      <c r="C1145" s="6">
        <v>9.2500000000000004E-7</v>
      </c>
      <c r="D1145" s="6">
        <v>4.8946669999999998E-2</v>
      </c>
      <c r="E1145" s="6">
        <v>1.7600000000000001E-6</v>
      </c>
      <c r="F1145" s="7">
        <v>7.4172529999999997</v>
      </c>
      <c r="G1145" s="8">
        <v>7.9500000000000001E-2</v>
      </c>
      <c r="H1145" s="9"/>
      <c r="I1145" s="13">
        <f>(D1145/AVERAGE(D1143,D1147)-1)*1000</f>
        <v>-22.64746772096138</v>
      </c>
      <c r="J1145" s="13">
        <f>((I1145/1000+1)*(17.75/1000+1)-1)*1000</f>
        <v>-5.2994602730085383</v>
      </c>
      <c r="K1145" s="13">
        <f>1000*SQRT((E1145/D1145)*(E1145/D1145)+(E1143/D1143)*(E1143/D1143)+(E1147/D1147)*(E1147/D1147))</f>
        <v>6.7072814601183084E-2</v>
      </c>
      <c r="P1145" s="12"/>
    </row>
    <row r="1146" spans="1:16">
      <c r="A1146" s="12" t="s">
        <v>30</v>
      </c>
      <c r="B1146" s="6">
        <v>8.3277539999999997E-3</v>
      </c>
      <c r="C1146" s="6">
        <v>9.8100000000000001E-7</v>
      </c>
      <c r="D1146" s="6">
        <v>4.8941749999999999E-2</v>
      </c>
      <c r="E1146" s="6">
        <v>1.8300000000000001E-6</v>
      </c>
      <c r="F1146" s="7">
        <v>7.0066369999999996</v>
      </c>
      <c r="G1146" s="8">
        <v>6.3299999999999995E-2</v>
      </c>
      <c r="H1146" s="9"/>
      <c r="I1146" s="13">
        <f>(D1146/AVERAGE(D1143,D1147)-1)*1000</f>
        <v>-22.745708815990142</v>
      </c>
      <c r="J1146" s="13">
        <f>((I1146/1000+1)*(17.75/1000+1)-1)*1000</f>
        <v>-5.3994451474740357</v>
      </c>
      <c r="K1146" s="13">
        <f>1000*SQRT((E1146/D1146)*(E1146/D1146)+(E1143/D1143)*(E1143/D1143)+(E1147/D1147)*(E1147/D1147))</f>
        <v>6.7852313428961253E-2</v>
      </c>
      <c r="P1146" s="12"/>
    </row>
    <row r="1147" spans="1:16">
      <c r="A1147" s="5" t="s">
        <v>0</v>
      </c>
      <c r="B1147" s="6">
        <v>8.4286010000000008E-3</v>
      </c>
      <c r="C1147" s="6">
        <v>8.8999999999999995E-7</v>
      </c>
      <c r="D1147" s="6">
        <v>5.0080720000000002E-2</v>
      </c>
      <c r="E1147" s="6">
        <v>1.99E-6</v>
      </c>
      <c r="F1147" s="7">
        <v>7.5299829999999996</v>
      </c>
      <c r="G1147" s="8">
        <v>7.6600000000000001E-2</v>
      </c>
      <c r="H1147" s="9"/>
      <c r="I1147" s="5"/>
      <c r="J1147" s="5"/>
      <c r="K1147" s="5"/>
      <c r="P1147" s="5"/>
    </row>
    <row r="1148" spans="1:16">
      <c r="A1148" s="12" t="s">
        <v>30</v>
      </c>
      <c r="B1148" s="6">
        <v>8.3300709999999997E-3</v>
      </c>
      <c r="C1148" s="6">
        <v>1.13E-6</v>
      </c>
      <c r="D1148" s="6">
        <v>4.894946E-2</v>
      </c>
      <c r="E1148" s="6">
        <v>2.0099999999999998E-6</v>
      </c>
      <c r="F1148" s="7">
        <v>6.9344469999999996</v>
      </c>
      <c r="G1148" s="8">
        <v>7.4300000000000005E-2</v>
      </c>
      <c r="H1148" s="9"/>
      <c r="I1148" s="13">
        <f>(D1148/AVERAGE(D1147,D1151)-1)*1000</f>
        <v>-22.589708584752177</v>
      </c>
      <c r="J1148" s="13">
        <f>((I1148/1000+1)*(17.75/1000+1)-1)*1000</f>
        <v>-5.2406759121316204</v>
      </c>
      <c r="K1148" s="13">
        <f>1000*SQRT((E1148/D1148)*(E1148/D1148)+(E1147/D1147)*(E1147/D1147)+(E1151/D1151)*(E1151/D1151))</f>
        <v>6.5563590528893823E-2</v>
      </c>
      <c r="P1148" s="12"/>
    </row>
    <row r="1149" spans="1:16">
      <c r="A1149" s="12" t="s">
        <v>30</v>
      </c>
      <c r="B1149" s="6">
        <v>8.3275940000000007E-3</v>
      </c>
      <c r="C1149" s="6">
        <v>1.15E-6</v>
      </c>
      <c r="D1149" s="6">
        <v>4.89425E-2</v>
      </c>
      <c r="E1149" s="6">
        <v>1.84E-6</v>
      </c>
      <c r="F1149" s="7">
        <v>6.9665600000000003</v>
      </c>
      <c r="G1149" s="8">
        <v>7.5999999999999998E-2</v>
      </c>
      <c r="H1149" s="9"/>
      <c r="I1149" s="13">
        <f>(D1149/AVERAGE(D1147,D1151)-1)*1000</f>
        <v>-22.728684083731075</v>
      </c>
      <c r="J1149" s="13">
        <f>((I1149/1000+1)*(17.75/1000+1)-1)*1000</f>
        <v>-5.3821182262173695</v>
      </c>
      <c r="K1149" s="13">
        <f>1000*SQRT((E1149/D1149)*(E1149/D1149)+(E1147/D1147)*(E1147/D1147)+(E1151/D1151)*(E1151/D1151))</f>
        <v>6.3449415765558612E-2</v>
      </c>
      <c r="P1149" s="12"/>
    </row>
    <row r="1150" spans="1:16">
      <c r="A1150" s="12" t="s">
        <v>30</v>
      </c>
      <c r="B1150" s="6">
        <v>8.3279349999999999E-3</v>
      </c>
      <c r="C1150" s="6">
        <v>1.0300000000000001E-6</v>
      </c>
      <c r="D1150" s="6">
        <v>4.8939660000000003E-2</v>
      </c>
      <c r="E1150" s="6">
        <v>2.3199999999999998E-6</v>
      </c>
      <c r="F1150" s="7">
        <v>6.9604280000000003</v>
      </c>
      <c r="G1150" s="8">
        <v>7.3800000000000004E-2</v>
      </c>
      <c r="H1150" s="9"/>
      <c r="I1150" s="13">
        <f>(D1150/AVERAGE(D1147,D1151)-1)*1000</f>
        <v>-22.785392476992516</v>
      </c>
      <c r="J1150" s="13">
        <f>((I1150/1000+1)*(17.75/1000+1)-1)*1000</f>
        <v>-5.4398331934591981</v>
      </c>
      <c r="K1150" s="13">
        <f>1000*SQRT((E1150/D1150)*(E1150/D1150)+(E1147/D1147)*(E1147/D1147)+(E1151/D1151)*(E1151/D1151))</f>
        <v>6.9711533602154319E-2</v>
      </c>
      <c r="P1150" s="12"/>
    </row>
    <row r="1151" spans="1:16">
      <c r="A1151" s="5" t="s">
        <v>0</v>
      </c>
      <c r="B1151" s="6">
        <v>8.4312980000000003E-3</v>
      </c>
      <c r="C1151" s="6">
        <v>8.6000000000000002E-7</v>
      </c>
      <c r="D1151" s="6">
        <v>5.0080819999999998E-2</v>
      </c>
      <c r="E1151" s="6">
        <v>1.61E-6</v>
      </c>
      <c r="F1151" s="7">
        <v>7.2307459999999999</v>
      </c>
      <c r="G1151" s="8">
        <v>6.5799999999999997E-2</v>
      </c>
      <c r="H1151" s="9"/>
      <c r="I1151" s="5"/>
      <c r="J1151" s="5"/>
      <c r="K1151" s="5"/>
      <c r="P1151" s="5"/>
    </row>
    <row r="1152" spans="1:16">
      <c r="A1152" s="12" t="s">
        <v>31</v>
      </c>
      <c r="B1152" s="6">
        <v>8.3320760000000008E-3</v>
      </c>
      <c r="C1152" s="6">
        <v>1.11E-6</v>
      </c>
      <c r="D1152" s="6">
        <v>4.8940020000000001E-2</v>
      </c>
      <c r="E1152" s="6">
        <v>1.75E-6</v>
      </c>
      <c r="F1152" s="7">
        <v>7.0701580000000002</v>
      </c>
      <c r="G1152" s="8">
        <v>7.0699999999999999E-2</v>
      </c>
      <c r="H1152" s="9"/>
      <c r="I1152" s="13">
        <f>(D1152/AVERAGE(D1151,D1155)-1)*1000</f>
        <v>-22.742396578521394</v>
      </c>
      <c r="J1152" s="13">
        <f>((I1152/1000+1)*(17.75/1000+1)-1)*1000</f>
        <v>-5.396074117790195</v>
      </c>
      <c r="K1152" s="13">
        <f>1000*SQRT((E1152/D1152)*(E1152/D1152)+(E1151/D1151)*(E1151/D1151)+(E1155/D1155)*(E1155/D1155))</f>
        <v>6.3933550889346269E-2</v>
      </c>
      <c r="P1152" s="12"/>
    </row>
    <row r="1153" spans="1:16">
      <c r="A1153" s="12" t="s">
        <v>31</v>
      </c>
      <c r="B1153" s="6">
        <v>8.3307199999999998E-3</v>
      </c>
      <c r="C1153" s="6">
        <v>8.7599999999999996E-7</v>
      </c>
      <c r="D1153" s="6">
        <v>4.8935600000000003E-2</v>
      </c>
      <c r="E1153" s="6">
        <v>1.8199999999999999E-6</v>
      </c>
      <c r="F1153" s="7">
        <v>7.0253680000000003</v>
      </c>
      <c r="G1153" s="8">
        <v>7.3499999999999996E-2</v>
      </c>
      <c r="H1153" s="9"/>
      <c r="I1153" s="13">
        <f>(D1153/AVERAGE(D1151,D1155)-1)*1000</f>
        <v>-22.830657241412865</v>
      </c>
      <c r="J1153" s="13">
        <f>((I1153/1000+1)*(17.75/1000+1)-1)*1000</f>
        <v>-5.4859014074479795</v>
      </c>
      <c r="K1153" s="13">
        <f>1000*SQRT((E1153/D1153)*(E1153/D1153)+(E1151/D1151)*(E1151/D1151)+(E1155/D1155)*(E1155/D1155))</f>
        <v>6.4746317880858939E-2</v>
      </c>
      <c r="P1153" s="12"/>
    </row>
    <row r="1154" spans="1:16">
      <c r="A1154" s="12" t="s">
        <v>31</v>
      </c>
      <c r="B1154" s="6">
        <v>8.3308919999999995E-3</v>
      </c>
      <c r="C1154" s="6">
        <v>1.0699999999999999E-6</v>
      </c>
      <c r="D1154" s="6">
        <v>4.8932179999999999E-2</v>
      </c>
      <c r="E1154" s="6">
        <v>2.2199999999999999E-6</v>
      </c>
      <c r="F1154" s="7">
        <v>6.9514849999999999</v>
      </c>
      <c r="G1154" s="8">
        <v>7.7499999999999999E-2</v>
      </c>
      <c r="H1154" s="9"/>
      <c r="I1154" s="13">
        <f>(D1154/AVERAGE(D1151,D1155)-1)*1000</f>
        <v>-22.898949428537207</v>
      </c>
      <c r="J1154" s="13">
        <f>((I1154/1000+1)*(17.75/1000+1)-1)*1000</f>
        <v>-5.5554057808938628</v>
      </c>
      <c r="K1154" s="13">
        <f>1000*SQRT((E1154/D1154)*(E1154/D1154)+(E1151/D1151)*(E1151/D1151)+(E1155/D1155)*(E1155/D1155))</f>
        <v>6.9765313233833365E-2</v>
      </c>
      <c r="P1154" s="12"/>
    </row>
    <row r="1155" spans="1:16">
      <c r="A1155" s="5" t="s">
        <v>0</v>
      </c>
      <c r="B1155" s="6">
        <v>8.4293960000000005E-3</v>
      </c>
      <c r="C1155" s="6">
        <v>9.7600000000000006E-7</v>
      </c>
      <c r="D1155" s="6">
        <v>5.0077049999999998E-2</v>
      </c>
      <c r="E1155" s="6">
        <v>2.1100000000000001E-6</v>
      </c>
      <c r="F1155" s="7">
        <v>7.478955</v>
      </c>
      <c r="G1155" s="8">
        <v>7.6700000000000004E-2</v>
      </c>
      <c r="H1155" s="9"/>
      <c r="I1155" s="5"/>
      <c r="J1155" s="5"/>
      <c r="K1155" s="5"/>
      <c r="P1155" s="5"/>
    </row>
    <row r="1156" spans="1:16">
      <c r="A1156" s="12" t="s">
        <v>31</v>
      </c>
      <c r="B1156" s="6">
        <v>8.3284899999999992E-3</v>
      </c>
      <c r="C1156" s="6">
        <v>1.0499999999999999E-6</v>
      </c>
      <c r="D1156" s="6">
        <v>4.8939700000000003E-2</v>
      </c>
      <c r="E1156" s="6">
        <v>1.9800000000000001E-6</v>
      </c>
      <c r="F1156" s="7">
        <v>6.9443830000000002</v>
      </c>
      <c r="G1156" s="8">
        <v>6.7500000000000004E-2</v>
      </c>
      <c r="H1156" s="9"/>
      <c r="I1156" s="13">
        <f>(D1156/AVERAGE(D1155,D1159)-1)*1000</f>
        <v>-22.694533955332496</v>
      </c>
      <c r="J1156" s="13">
        <f>((I1156/1000+1)*(17.75/1000+1)-1)*1000</f>
        <v>-5.3473619330397515</v>
      </c>
      <c r="K1156" s="13">
        <f>1000*SQRT((E1156/D1156)*(E1156/D1156)+(E1155/D1155)*(E1155/D1155)+(E1159/D1159)*(E1159/D1159))</f>
        <v>6.7165014926150707E-2</v>
      </c>
      <c r="P1156" s="12"/>
    </row>
    <row r="1157" spans="1:16">
      <c r="A1157" s="12" t="s">
        <v>31</v>
      </c>
      <c r="B1157" s="6">
        <v>8.3310280000000007E-3</v>
      </c>
      <c r="C1157" s="6">
        <v>9.1999999999999998E-7</v>
      </c>
      <c r="D1157" s="6">
        <v>4.8938269999999999E-2</v>
      </c>
      <c r="E1157" s="6">
        <v>1.9300000000000002E-6</v>
      </c>
      <c r="F1157" s="7">
        <v>6.9772970000000001</v>
      </c>
      <c r="G1157" s="8">
        <v>7.5399999999999995E-2</v>
      </c>
      <c r="H1157" s="9"/>
      <c r="I1157" s="13">
        <f>(D1157/AVERAGE(D1155,D1159)-1)*1000</f>
        <v>-22.723090460918915</v>
      </c>
      <c r="J1157" s="13">
        <f>((I1157/1000+1)*(17.75/1000+1)-1)*1000</f>
        <v>-5.3764253166003195</v>
      </c>
      <c r="K1157" s="13">
        <f>1000*SQRT((E1157/D1157)*(E1157/D1157)+(E1155/D1155)*(E1155/D1155)+(E1159/D1159)*(E1159/D1159))</f>
        <v>6.6555277320317963E-2</v>
      </c>
      <c r="P1157" s="12"/>
    </row>
    <row r="1158" spans="1:16">
      <c r="A1158" s="12" t="s">
        <v>31</v>
      </c>
      <c r="B1158" s="6">
        <v>8.3311110000000004E-3</v>
      </c>
      <c r="C1158" s="6">
        <v>1.0899999999999999E-6</v>
      </c>
      <c r="D1158" s="6">
        <v>4.8942729999999997E-2</v>
      </c>
      <c r="E1158" s="6">
        <v>2.2000000000000001E-6</v>
      </c>
      <c r="F1158" s="7">
        <v>6.9826449999999998</v>
      </c>
      <c r="G1158" s="8">
        <v>6.2700000000000006E-2</v>
      </c>
      <c r="H1158" s="9"/>
      <c r="I1158" s="13">
        <f>(D1158/AVERAGE(D1155,D1159)-1)*1000</f>
        <v>-22.634026114824568</v>
      </c>
      <c r="J1158" s="13">
        <f>((I1158/1000+1)*(17.75/1000+1)-1)*1000</f>
        <v>-5.2857800783627784</v>
      </c>
      <c r="K1158" s="13">
        <f>1000*SQRT((E1158/D1158)*(E1158/D1158)+(E1155/D1155)*(E1155/D1155)+(E1159/D1159)*(E1159/D1159))</f>
        <v>6.9963136836861298E-2</v>
      </c>
      <c r="P1158" s="12"/>
    </row>
    <row r="1159" spans="1:16">
      <c r="A1159" s="5" t="s">
        <v>0</v>
      </c>
      <c r="B1159" s="6">
        <v>8.4337609999999997E-3</v>
      </c>
      <c r="C1159" s="6">
        <v>9.6500000000000008E-7</v>
      </c>
      <c r="D1159" s="6">
        <v>5.0075260000000003E-2</v>
      </c>
      <c r="E1159" s="6">
        <v>1.66E-6</v>
      </c>
      <c r="F1159" s="7">
        <v>7.3482329999999996</v>
      </c>
      <c r="G1159" s="8">
        <v>7.2700000000000001E-2</v>
      </c>
      <c r="H1159" s="9"/>
      <c r="I1159" s="5"/>
      <c r="J1159" s="5"/>
      <c r="K1159" s="5"/>
      <c r="P1159" s="5"/>
    </row>
    <row r="1160" spans="1:16">
      <c r="A1160" s="12" t="s">
        <v>31</v>
      </c>
      <c r="B1160" s="6">
        <v>8.3319889999999997E-3</v>
      </c>
      <c r="C1160" s="6">
        <v>9.3500000000000005E-7</v>
      </c>
      <c r="D1160" s="6">
        <v>4.8938080000000002E-2</v>
      </c>
      <c r="E1160" s="6">
        <v>2.0099999999999998E-6</v>
      </c>
      <c r="F1160" s="7">
        <v>6.9769889999999997</v>
      </c>
      <c r="G1160" s="8">
        <v>6.1199999999999997E-2</v>
      </c>
      <c r="H1160" s="9"/>
      <c r="I1160" s="13">
        <f>(D1160/AVERAGE(D1159,D1163)-1)*1000</f>
        <v>-22.767963583399165</v>
      </c>
      <c r="J1160" s="13">
        <f>((I1160/1000+1)*(17.75/1000+1)-1)*1000</f>
        <v>-5.4220949370045179</v>
      </c>
      <c r="K1160" s="13">
        <f>1000*SQRT((E1160/D1160)*(E1160/D1160)+(E1159/D1159)*(E1159/D1159)+(E1163/D1163)*(E1163/D1163))</f>
        <v>6.9572556782078548E-2</v>
      </c>
      <c r="P1160" s="12"/>
    </row>
    <row r="1161" spans="1:16">
      <c r="A1161" s="12" t="s">
        <v>31</v>
      </c>
      <c r="B1161" s="6">
        <v>8.3297709999999997E-3</v>
      </c>
      <c r="C1161" s="6">
        <v>9.9999999999999995E-7</v>
      </c>
      <c r="D1161" s="6">
        <v>4.8937670000000003E-2</v>
      </c>
      <c r="E1161" s="6">
        <v>2.0200000000000001E-6</v>
      </c>
      <c r="F1161" s="7">
        <v>6.9934399999999997</v>
      </c>
      <c r="G1161" s="8">
        <v>6.6900000000000001E-2</v>
      </c>
      <c r="H1161" s="9"/>
      <c r="I1161" s="13">
        <f>(D1161/AVERAGE(D1159,D1163)-1)*1000</f>
        <v>-22.77615076881656</v>
      </c>
      <c r="J1161" s="13">
        <f>((I1161/1000+1)*(17.75/1000+1)-1)*1000</f>
        <v>-5.4304274449631373</v>
      </c>
      <c r="K1161" s="13">
        <f>1000*SQRT((E1161/D1161)*(E1161/D1161)+(E1159/D1159)*(E1159/D1159)+(E1163/D1163)*(E1163/D1163))</f>
        <v>6.9693589230659728E-2</v>
      </c>
      <c r="P1161" s="12"/>
    </row>
    <row r="1162" spans="1:16">
      <c r="A1162" s="12" t="s">
        <v>31</v>
      </c>
      <c r="B1162" s="6">
        <v>8.3318660000000003E-3</v>
      </c>
      <c r="C1162" s="6">
        <v>1.0300000000000001E-6</v>
      </c>
      <c r="D1162" s="6">
        <v>4.8936460000000001E-2</v>
      </c>
      <c r="E1162" s="6">
        <v>1.9300000000000002E-6</v>
      </c>
      <c r="F1162" s="7">
        <v>6.8979280000000003</v>
      </c>
      <c r="G1162" s="8">
        <v>7.1400000000000005E-2</v>
      </c>
      <c r="H1162" s="9"/>
      <c r="I1162" s="13">
        <f>(D1162/AVERAGE(D1159,D1163)-1)*1000</f>
        <v>-22.800312950170376</v>
      </c>
      <c r="J1162" s="13">
        <f>((I1162/1000+1)*(17.75/1000+1)-1)*1000</f>
        <v>-5.4550185050359357</v>
      </c>
      <c r="K1162" s="13">
        <f>1000*SQRT((E1162/D1162)*(E1162/D1162)+(E1159/D1159)*(E1159/D1159)+(E1163/D1163)*(E1163/D1163))</f>
        <v>6.862093400497711E-2</v>
      </c>
      <c r="P1162" s="12"/>
    </row>
    <row r="1163" spans="1:16">
      <c r="A1163" s="5" t="s">
        <v>0</v>
      </c>
      <c r="B1163" s="6">
        <v>8.4293330000000007E-3</v>
      </c>
      <c r="C1163" s="6">
        <v>1.13E-6</v>
      </c>
      <c r="D1163" s="6">
        <v>5.0081260000000002E-2</v>
      </c>
      <c r="E1163" s="6">
        <v>2.2699999999999999E-6</v>
      </c>
      <c r="F1163" s="7">
        <v>7.2616180000000004</v>
      </c>
      <c r="G1163" s="8">
        <v>7.4300000000000005E-2</v>
      </c>
      <c r="H1163" s="9"/>
      <c r="I1163" s="5"/>
      <c r="J1163" s="5"/>
      <c r="K1163" s="5"/>
      <c r="P1163" s="5"/>
    </row>
    <row r="1164" spans="1:16">
      <c r="A1164" s="12" t="s">
        <v>31</v>
      </c>
      <c r="B1164" s="6">
        <v>8.3312730000000002E-3</v>
      </c>
      <c r="C1164" s="6">
        <v>1.02E-6</v>
      </c>
      <c r="D1164" s="6">
        <v>4.8937790000000002E-2</v>
      </c>
      <c r="E1164" s="6">
        <v>1.75E-6</v>
      </c>
      <c r="F1164" s="7">
        <v>6.8806909999999997</v>
      </c>
      <c r="G1164" s="8">
        <v>7.0199999999999999E-2</v>
      </c>
      <c r="H1164" s="9"/>
      <c r="I1164" s="13">
        <f>(D1164/AVERAGE(D1163,D1167)-1)*1000</f>
        <v>-22.819805345860367</v>
      </c>
      <c r="J1164" s="13">
        <f>((I1164/1000+1)*(17.75/1000+1)-1)*1000</f>
        <v>-5.4748568907494466</v>
      </c>
      <c r="K1164" s="13">
        <f>1000*SQRT((E1164/D1164)*(E1164/D1164)+(E1163/D1163)*(E1163/D1163)+(E1167/D1167)*(E1167/D1167))</f>
        <v>6.6672569209503249E-2</v>
      </c>
      <c r="P1164" s="12"/>
    </row>
    <row r="1165" spans="1:16">
      <c r="A1165" s="12" t="s">
        <v>31</v>
      </c>
      <c r="B1165" s="6">
        <v>8.3301739999999992E-3</v>
      </c>
      <c r="C1165" s="6">
        <v>1.11E-6</v>
      </c>
      <c r="D1165" s="6">
        <v>4.8939129999999997E-2</v>
      </c>
      <c r="E1165" s="6">
        <v>2.1900000000000002E-6</v>
      </c>
      <c r="F1165" s="7">
        <v>7.0742339999999997</v>
      </c>
      <c r="G1165" s="8">
        <v>7.1800000000000003E-2</v>
      </c>
      <c r="H1165" s="9"/>
      <c r="I1165" s="13">
        <f>(D1165/AVERAGE(D1163,D1167)-1)*1000</f>
        <v>-22.793048488617075</v>
      </c>
      <c r="J1165" s="13">
        <f>((I1165/1000+1)*(17.75/1000+1)-1)*1000</f>
        <v>-5.4476250992900876</v>
      </c>
      <c r="K1165" s="13">
        <f>1000*SQRT((E1165/D1165)*(E1165/D1165)+(E1163/D1163)*(E1163/D1163)+(E1167/D1167)*(E1167/D1167))</f>
        <v>7.1895696504748488E-2</v>
      </c>
      <c r="P1165" s="12"/>
    </row>
    <row r="1166" spans="1:16">
      <c r="A1166" s="12" t="s">
        <v>31</v>
      </c>
      <c r="B1166" s="6">
        <v>8.3286909999999992E-3</v>
      </c>
      <c r="C1166" s="6">
        <v>1.1000000000000001E-6</v>
      </c>
      <c r="D1166" s="6">
        <v>4.8940959999999999E-2</v>
      </c>
      <c r="E1166" s="6">
        <v>2.4200000000000001E-6</v>
      </c>
      <c r="F1166" s="7">
        <v>7.0919990000000004</v>
      </c>
      <c r="G1166" s="8">
        <v>6.2100000000000002E-2</v>
      </c>
      <c r="H1166" s="9"/>
      <c r="I1166" s="13">
        <f>(D1166/AVERAGE(D1163,D1167)-1)*1000</f>
        <v>-22.756507407456382</v>
      </c>
      <c r="J1166" s="13">
        <f>((I1166/1000+1)*(17.75/1000+1)-1)*1000</f>
        <v>-5.4104354139388189</v>
      </c>
      <c r="K1166" s="13">
        <f>1000*SQRT((E1166/D1166)*(E1166/D1166)+(E1163/D1163)*(E1163/D1163)+(E1167/D1167)*(E1167/D1167))</f>
        <v>7.4910047369682334E-2</v>
      </c>
      <c r="P1166" s="12"/>
    </row>
    <row r="1167" spans="1:16">
      <c r="A1167" s="5" t="s">
        <v>0</v>
      </c>
      <c r="B1167" s="6">
        <v>8.4284619999999994E-3</v>
      </c>
      <c r="C1167" s="6">
        <v>1.0300000000000001E-6</v>
      </c>
      <c r="D1167" s="6">
        <v>5.0079980000000003E-2</v>
      </c>
      <c r="E1167" s="6">
        <v>1.6700000000000001E-6</v>
      </c>
      <c r="F1167" s="7">
        <v>7.2927939999999998</v>
      </c>
      <c r="G1167" s="8">
        <v>8.3799999999999999E-2</v>
      </c>
      <c r="H1167" s="9"/>
      <c r="I1167" s="5"/>
      <c r="J1167" s="5"/>
      <c r="K1167" s="5"/>
      <c r="P1167" s="5"/>
    </row>
    <row r="1168" spans="1:16">
      <c r="A1168" s="12" t="s">
        <v>31</v>
      </c>
      <c r="B1168" s="6">
        <v>8.328195E-3</v>
      </c>
      <c r="C1168" s="6">
        <v>9.9999999999999995E-7</v>
      </c>
      <c r="D1168" s="6">
        <v>4.8939040000000003E-2</v>
      </c>
      <c r="E1168" s="6">
        <v>1.7600000000000001E-6</v>
      </c>
      <c r="F1168" s="7">
        <v>7.0705989999999996</v>
      </c>
      <c r="G1168" s="8">
        <v>6.7400000000000002E-2</v>
      </c>
      <c r="H1168" s="9"/>
      <c r="I1168" s="13">
        <f>(D1168/AVERAGE(D1167,D1171)-1)*1000</f>
        <v>-22.777966865053511</v>
      </c>
      <c r="J1168" s="13">
        <f>((I1168/1000+1)*(17.75/1000+1)-1)*1000</f>
        <v>-5.4322757769083019</v>
      </c>
      <c r="K1168" s="13">
        <f>1000*SQRT((E1168/D1168)*(E1168/D1168)+(E1167/D1167)*(E1167/D1167)+(E1171/D1171)*(E1171/D1171))</f>
        <v>5.9532840795170613E-2</v>
      </c>
      <c r="P1168" s="12"/>
    </row>
    <row r="1169" spans="1:16">
      <c r="A1169" s="12" t="s">
        <v>31</v>
      </c>
      <c r="B1169" s="6">
        <v>8.3302930000000008E-3</v>
      </c>
      <c r="C1169" s="6">
        <v>9.879999999999999E-7</v>
      </c>
      <c r="D1169" s="6">
        <v>4.8941619999999998E-2</v>
      </c>
      <c r="E1169" s="6">
        <v>2.03E-6</v>
      </c>
      <c r="F1169" s="7">
        <v>7.0560539999999996</v>
      </c>
      <c r="G1169" s="8">
        <v>7.3899999999999993E-2</v>
      </c>
      <c r="H1169" s="9"/>
      <c r="I1169" s="13">
        <f>(D1169/AVERAGE(D1167,D1171)-1)*1000</f>
        <v>-22.726449041134632</v>
      </c>
      <c r="J1169" s="13">
        <f>((I1169/1000+1)*(17.75/1000+1)-1)*1000</f>
        <v>-5.3798435116148013</v>
      </c>
      <c r="K1169" s="13">
        <f>1000*SQRT((E1169/D1169)*(E1169/D1169)+(E1167/D1167)*(E1167/D1167)+(E1171/D1171)*(E1171/D1171))</f>
        <v>6.3017756071330963E-2</v>
      </c>
      <c r="P1169" s="12"/>
    </row>
    <row r="1170" spans="1:16">
      <c r="A1170" s="12" t="s">
        <v>31</v>
      </c>
      <c r="B1170" s="6">
        <v>8.3329240000000002E-3</v>
      </c>
      <c r="C1170" s="6">
        <v>9.33E-7</v>
      </c>
      <c r="D1170" s="6">
        <v>4.8935569999999998E-2</v>
      </c>
      <c r="E1170" s="6">
        <v>1.7099999999999999E-6</v>
      </c>
      <c r="F1170" s="7">
        <v>7.0360550000000002</v>
      </c>
      <c r="G1170" s="8">
        <v>6.0499999999999998E-2</v>
      </c>
      <c r="H1170" s="9"/>
      <c r="I1170" s="13">
        <f>(D1170/AVERAGE(D1167,D1171)-1)*1000</f>
        <v>-22.847256341409938</v>
      </c>
      <c r="J1170" s="13">
        <f>((I1170/1000+1)*(17.75/1000+1)-1)*1000</f>
        <v>-5.5027951414700071</v>
      </c>
      <c r="K1170" s="13">
        <f>1000*SQRT((E1170/D1170)*(E1170/D1170)+(E1167/D1167)*(E1167/D1167)+(E1171/D1171)*(E1171/D1171))</f>
        <v>5.8922751076558658E-2</v>
      </c>
      <c r="P1170" s="12"/>
    </row>
    <row r="1171" spans="1:16">
      <c r="A1171" s="5" t="s">
        <v>0</v>
      </c>
      <c r="B1171" s="6">
        <v>8.4304040000000007E-3</v>
      </c>
      <c r="C1171" s="6">
        <v>1.0100000000000001E-6</v>
      </c>
      <c r="D1171" s="6">
        <v>5.0079529999999997E-2</v>
      </c>
      <c r="E1171" s="6">
        <v>1.6899999999999999E-6</v>
      </c>
      <c r="F1171" s="7">
        <v>7.5695389999999998</v>
      </c>
      <c r="G1171" s="8">
        <v>7.2900000000000006E-2</v>
      </c>
      <c r="H1171" s="9"/>
      <c r="I1171" s="5"/>
      <c r="J1171" s="5"/>
      <c r="K1171" s="5"/>
      <c r="P1171" s="5"/>
    </row>
    <row r="1172" spans="1:16">
      <c r="A1172" s="12" t="s">
        <v>31</v>
      </c>
      <c r="B1172" s="6">
        <v>8.3350920000000005E-3</v>
      </c>
      <c r="C1172" s="6">
        <v>9.3200000000000003E-7</v>
      </c>
      <c r="D1172" s="6">
        <v>4.8940520000000001E-2</v>
      </c>
      <c r="E1172" s="6">
        <v>1.9999999999999999E-6</v>
      </c>
      <c r="F1172" s="7">
        <v>7.2441969999999998</v>
      </c>
      <c r="G1172" s="8">
        <v>6.4600000000000005E-2</v>
      </c>
      <c r="H1172" s="9"/>
      <c r="I1172" s="13">
        <f>(D1172/AVERAGE(D1171,D1175)-1)*1000</f>
        <v>-22.806952213391575</v>
      </c>
      <c r="J1172" s="13">
        <f>((I1172/1000+1)*(17.75/1000+1)-1)*1000</f>
        <v>-5.4617756151793539</v>
      </c>
      <c r="K1172" s="13">
        <f>1000*SQRT((E1172/D1172)*(E1172/D1172)+(E1171/D1171)*(E1171/D1171)+(E1175/D1175)*(E1175/D1175))</f>
        <v>6.7702067033705987E-2</v>
      </c>
      <c r="P1172" s="12"/>
    </row>
    <row r="1173" spans="1:16">
      <c r="A1173" s="12" t="s">
        <v>31</v>
      </c>
      <c r="B1173" s="6">
        <v>8.3298880000000006E-3</v>
      </c>
      <c r="C1173" s="6">
        <v>1.1799999999999999E-6</v>
      </c>
      <c r="D1173" s="6">
        <v>4.8934039999999998E-2</v>
      </c>
      <c r="E1173" s="6">
        <v>2.0200000000000001E-6</v>
      </c>
      <c r="F1173" s="7">
        <v>6.975085</v>
      </c>
      <c r="G1173" s="8">
        <v>8.1299999999999997E-2</v>
      </c>
      <c r="H1173" s="9"/>
      <c r="I1173" s="13">
        <f>(D1173/AVERAGE(D1171,D1175)-1)*1000</f>
        <v>-22.93633806686557</v>
      </c>
      <c r="J1173" s="13">
        <f>((I1173/1000+1)*(17.75/1000+1)-1)*1000</f>
        <v>-5.5934580675525147</v>
      </c>
      <c r="K1173" s="13">
        <f>1000*SQRT((E1173/D1173)*(E1173/D1173)+(E1171/D1171)*(E1171/D1171)+(E1175/D1175)*(E1175/D1175))</f>
        <v>6.7952840942988577E-2</v>
      </c>
      <c r="P1173" s="12"/>
    </row>
    <row r="1174" spans="1:16">
      <c r="A1174" s="12" t="s">
        <v>31</v>
      </c>
      <c r="B1174" s="6">
        <v>8.3326330000000007E-3</v>
      </c>
      <c r="C1174" s="6">
        <v>9.9999999999999995E-7</v>
      </c>
      <c r="D1174" s="6">
        <v>4.8939099999999999E-2</v>
      </c>
      <c r="E1174" s="6">
        <v>2.0899999999999999E-6</v>
      </c>
      <c r="F1174" s="7">
        <v>7.2603070000000001</v>
      </c>
      <c r="G1174" s="8">
        <v>7.1199999999999999E-2</v>
      </c>
      <c r="H1174" s="9"/>
      <c r="I1174" s="13">
        <f>(D1174/AVERAGE(D1171,D1175)-1)*1000</f>
        <v>-22.835305286220798</v>
      </c>
      <c r="J1174" s="13">
        <f>((I1174/1000+1)*(17.75/1000+1)-1)*1000</f>
        <v>-5.4906319550512839</v>
      </c>
      <c r="K1174" s="13">
        <f>1000*SQRT((E1174/D1174)*(E1174/D1174)+(E1171/D1171)*(E1171/D1171)+(E1175/D1175)*(E1175/D1175))</f>
        <v>6.8828480408845066E-2</v>
      </c>
      <c r="P1174" s="12"/>
    </row>
    <row r="1175" spans="1:16">
      <c r="A1175" s="5" t="s">
        <v>0</v>
      </c>
      <c r="B1175" s="6">
        <v>8.4278549999999997E-3</v>
      </c>
      <c r="C1175" s="6">
        <v>9.6299999999999993E-7</v>
      </c>
      <c r="D1175" s="6">
        <v>5.0085980000000002E-2</v>
      </c>
      <c r="E1175" s="6">
        <v>2.1100000000000001E-6</v>
      </c>
      <c r="F1175" s="7">
        <v>7.5819890000000001</v>
      </c>
      <c r="G1175" s="8">
        <v>8.0199999999999994E-2</v>
      </c>
      <c r="H1175" s="9"/>
      <c r="I1175" s="5"/>
      <c r="J1175" s="5"/>
      <c r="K1175" s="5"/>
      <c r="P1175" s="5"/>
    </row>
    <row r="1176" spans="1:16">
      <c r="A1176" s="12" t="s">
        <v>31</v>
      </c>
      <c r="B1176" s="6">
        <v>8.3288919999999992E-3</v>
      </c>
      <c r="C1176" s="6">
        <v>1.2699999999999999E-6</v>
      </c>
      <c r="D1176" s="6">
        <v>4.8944979999999999E-2</v>
      </c>
      <c r="E1176" s="6">
        <v>2.9699999999999999E-6</v>
      </c>
      <c r="F1176" s="7">
        <v>6.7832759999999999</v>
      </c>
      <c r="G1176" s="8">
        <v>8.1600000000000006E-2</v>
      </c>
      <c r="H1176" s="9"/>
      <c r="I1176" s="13">
        <f>(D1176/AVERAGE(D1175,D1179)-1)*1000</f>
        <v>-22.702971667060368</v>
      </c>
      <c r="J1176" s="13">
        <f>((I1176/1000+1)*(17.75/1000+1)-1)*1000</f>
        <v>-5.3559494141507402</v>
      </c>
      <c r="K1176" s="13">
        <f>1000*SQRT((E1176/D1176)*(E1176/D1176)+(E1175/D1175)*(E1175/D1175)+(E1179/D1179)*(E1179/D1179))</f>
        <v>8.4261905841069781E-2</v>
      </c>
      <c r="P1176" s="12"/>
    </row>
    <row r="1177" spans="1:16">
      <c r="A1177" s="12" t="s">
        <v>31</v>
      </c>
      <c r="B1177" s="6">
        <v>8.3280149999999994E-3</v>
      </c>
      <c r="C1177" s="6">
        <v>9.569999999999999E-7</v>
      </c>
      <c r="D1177" s="6">
        <v>4.8939620000000003E-2</v>
      </c>
      <c r="E1177" s="6">
        <v>1.75E-6</v>
      </c>
      <c r="F1177" s="7">
        <v>6.9181270000000001</v>
      </c>
      <c r="G1177" s="8">
        <v>7.1800000000000003E-2</v>
      </c>
      <c r="H1177" s="9"/>
      <c r="I1177" s="13">
        <f>(D1177/AVERAGE(D1175,D1179)-1)*1000</f>
        <v>-22.809996168283163</v>
      </c>
      <c r="J1177" s="13">
        <f>((I1177/1000+1)*(17.75/1000+1)-1)*1000</f>
        <v>-5.4648736002702591</v>
      </c>
      <c r="K1177" s="13">
        <f>1000*SQRT((E1177/D1177)*(E1177/D1177)+(E1175/D1175)*(E1175/D1175)+(E1179/D1179)*(E1179/D1179))</f>
        <v>6.8531888408880789E-2</v>
      </c>
      <c r="P1177" s="12"/>
    </row>
    <row r="1178" spans="1:16">
      <c r="A1178" s="12" t="s">
        <v>31</v>
      </c>
      <c r="B1178" s="6">
        <v>8.3285600000000005E-3</v>
      </c>
      <c r="C1178" s="6">
        <v>9.9999999999999995E-7</v>
      </c>
      <c r="D1178" s="6">
        <v>4.8940039999999997E-2</v>
      </c>
      <c r="E1178" s="6">
        <v>1.7400000000000001E-6</v>
      </c>
      <c r="F1178" s="7">
        <v>7.1602930000000002</v>
      </c>
      <c r="G1178" s="8">
        <v>7.2999999999999995E-2</v>
      </c>
      <c r="H1178" s="9"/>
      <c r="I1178" s="13">
        <f>(D1178/AVERAGE(D1175,D1179)-1)*1000</f>
        <v>-22.801609920053203</v>
      </c>
      <c r="J1178" s="13">
        <f>((I1178/1000+1)*(17.75/1000+1)-1)*1000</f>
        <v>-5.4563384961342498</v>
      </c>
      <c r="K1178" s="13">
        <f>1000*SQRT((E1178/D1178)*(E1178/D1178)+(E1175/D1175)*(E1175/D1175)+(E1179/D1179)*(E1179/D1179))</f>
        <v>6.8425335461381312E-2</v>
      </c>
      <c r="P1178" s="12"/>
    </row>
    <row r="1179" spans="1:16">
      <c r="A1179" s="5" t="s">
        <v>0</v>
      </c>
      <c r="B1179" s="6">
        <v>8.4277120000000004E-3</v>
      </c>
      <c r="C1179" s="6">
        <v>1.24E-6</v>
      </c>
      <c r="D1179" s="6">
        <v>5.0077999999999998E-2</v>
      </c>
      <c r="E1179" s="6">
        <v>2.03E-6</v>
      </c>
      <c r="F1179" s="7">
        <v>7.1998329999999999</v>
      </c>
      <c r="G1179" s="8">
        <v>6.3100000000000003E-2</v>
      </c>
      <c r="H1179" s="9"/>
      <c r="I1179" s="5"/>
      <c r="J1179" s="5"/>
      <c r="K1179" s="5"/>
      <c r="P1179" s="5"/>
    </row>
    <row r="1180" spans="1:16">
      <c r="A1180" s="12" t="s">
        <v>31</v>
      </c>
      <c r="B1180" s="6">
        <v>8.3290910000000003E-3</v>
      </c>
      <c r="C1180" s="6">
        <v>9.8400000000000002E-7</v>
      </c>
      <c r="D1180" s="6">
        <v>4.8939799999999999E-2</v>
      </c>
      <c r="E1180" s="6">
        <v>1.9300000000000002E-6</v>
      </c>
      <c r="F1180" s="7">
        <v>6.9631420000000004</v>
      </c>
      <c r="G1180" s="8">
        <v>7.4899999999999994E-2</v>
      </c>
      <c r="H1180" s="9"/>
      <c r="I1180" s="13">
        <f>(D1180/AVERAGE(D1179,D1183)-1)*1000</f>
        <v>-22.774889365345217</v>
      </c>
      <c r="J1180" s="13">
        <f>((I1180/1000+1)*(17.75/1000+1)-1)*1000</f>
        <v>-5.4291436515802038</v>
      </c>
      <c r="K1180" s="13">
        <f>1000*SQRT((E1180/D1180)*(E1180/D1180)+(E1179/D1179)*(E1179/D1179)+(E1183/D1183)*(E1183/D1183))</f>
        <v>7.0048156717536045E-2</v>
      </c>
      <c r="P1180" s="12"/>
    </row>
    <row r="1181" spans="1:16">
      <c r="A1181" s="12" t="s">
        <v>31</v>
      </c>
      <c r="B1181" s="6">
        <v>8.3268179999999997E-3</v>
      </c>
      <c r="C1181" s="6">
        <v>9.8599999999999996E-7</v>
      </c>
      <c r="D1181" s="6">
        <v>4.8943229999999997E-2</v>
      </c>
      <c r="E1181" s="6">
        <v>2.03E-6</v>
      </c>
      <c r="F1181" s="7">
        <v>7.0819369999999999</v>
      </c>
      <c r="G1181" s="8">
        <v>6.5699999999999995E-2</v>
      </c>
      <c r="H1181" s="9"/>
      <c r="I1181" s="13">
        <f>(D1181/AVERAGE(D1179,D1183)-1)*1000</f>
        <v>-22.706399462863459</v>
      </c>
      <c r="J1181" s="13">
        <f>((I1181/1000+1)*(17.75/1000+1)-1)*1000</f>
        <v>-5.3594380533293906</v>
      </c>
      <c r="K1181" s="13">
        <f>1000*SQRT((E1181/D1181)*(E1181/D1181)+(E1179/D1179)*(E1179/D1179)+(E1183/D1183)*(E1183/D1183))</f>
        <v>7.1216854730922305E-2</v>
      </c>
      <c r="P1181" s="12"/>
    </row>
    <row r="1182" spans="1:16">
      <c r="A1182" s="12" t="s">
        <v>31</v>
      </c>
      <c r="B1182" s="6">
        <v>8.3300920000000007E-3</v>
      </c>
      <c r="C1182" s="6">
        <v>1.1000000000000001E-6</v>
      </c>
      <c r="D1182" s="6">
        <v>4.8941230000000002E-2</v>
      </c>
      <c r="E1182" s="6">
        <v>1.9E-6</v>
      </c>
      <c r="F1182" s="7">
        <v>7.1384829999999999</v>
      </c>
      <c r="G1182" s="8">
        <v>7.22E-2</v>
      </c>
      <c r="H1182" s="9"/>
      <c r="I1182" s="13">
        <f>(D1182/AVERAGE(D1179,D1183)-1)*1000</f>
        <v>-22.746335266059738</v>
      </c>
      <c r="J1182" s="13">
        <f>((I1182/1000+1)*(17.75/1000+1)-1)*1000</f>
        <v>-5.4000827170324062</v>
      </c>
      <c r="K1182" s="13">
        <f>1000*SQRT((E1182/D1182)*(E1182/D1182)+(E1179/D1179)*(E1179/D1179)+(E1183/D1183)*(E1183/D1183))</f>
        <v>6.9704256091895345E-2</v>
      </c>
      <c r="P1182" s="12"/>
    </row>
    <row r="1183" spans="1:16">
      <c r="A1183" s="5" t="s">
        <v>0</v>
      </c>
      <c r="B1183" s="6">
        <v>8.4312369999999994E-3</v>
      </c>
      <c r="C1183" s="6">
        <v>1.06E-6</v>
      </c>
      <c r="D1183" s="6">
        <v>5.0082750000000002E-2</v>
      </c>
      <c r="E1183" s="6">
        <v>2.0700000000000001E-6</v>
      </c>
      <c r="F1183" s="7">
        <v>7.2302670000000004</v>
      </c>
      <c r="G1183" s="8">
        <v>5.4600000000000003E-2</v>
      </c>
      <c r="H1183" s="9"/>
      <c r="I1183" s="5"/>
      <c r="J1183" s="5"/>
      <c r="K1183" s="5"/>
      <c r="P1183" s="5"/>
    </row>
    <row r="1184" spans="1:16">
      <c r="A1184" s="12" t="s">
        <v>32</v>
      </c>
      <c r="B1184" s="6">
        <v>8.3310239999999994E-3</v>
      </c>
      <c r="C1184" s="6">
        <v>9.6700000000000002E-7</v>
      </c>
      <c r="D1184" s="6">
        <v>4.8940579999999997E-2</v>
      </c>
      <c r="E1184" s="6">
        <v>2.1500000000000002E-6</v>
      </c>
      <c r="F1184" s="7">
        <v>7.1952999999999996</v>
      </c>
      <c r="G1184" s="8">
        <v>7.3800000000000004E-2</v>
      </c>
      <c r="H1184" s="9"/>
      <c r="I1184" s="13">
        <f>(D1184/AVERAGE(D1183,D1187)-1)*1000</f>
        <v>-22.92193190840819</v>
      </c>
      <c r="J1184" s="13">
        <f>((I1184/1000+1)*(17.75/1000+1)-1)*1000</f>
        <v>-5.5787961997825208</v>
      </c>
      <c r="K1184" s="13">
        <f>1000*SQRT((E1184/D1184)*(E1184/D1184)+(E1183/D1183)*(E1183/D1183)+(E1187/D1187)*(E1187/D1187))</f>
        <v>7.4729385419656208E-2</v>
      </c>
      <c r="P1184" s="12"/>
    </row>
    <row r="1185" spans="1:16">
      <c r="A1185" s="12" t="s">
        <v>32</v>
      </c>
      <c r="B1185" s="6">
        <v>8.3337970000000004E-3</v>
      </c>
      <c r="C1185" s="6">
        <v>1.2100000000000001E-6</v>
      </c>
      <c r="D1185" s="6">
        <v>4.8943769999999998E-2</v>
      </c>
      <c r="E1185" s="6">
        <v>1.73E-6</v>
      </c>
      <c r="F1185" s="7">
        <v>6.9976690000000001</v>
      </c>
      <c r="G1185" s="8">
        <v>7.3800000000000004E-2</v>
      </c>
      <c r="H1185" s="9"/>
      <c r="I1185" s="13">
        <f>(D1185/AVERAGE(D1183,D1187)-1)*1000</f>
        <v>-22.858244901895141</v>
      </c>
      <c r="J1185" s="13">
        <f>((I1185/1000+1)*(17.75/1000+1)-1)*1000</f>
        <v>-5.5139787489038028</v>
      </c>
      <c r="K1185" s="13">
        <f>1000*SQRT((E1185/D1185)*(E1185/D1185)+(E1183/D1183)*(E1183/D1183)+(E1187/D1187)*(E1187/D1187))</f>
        <v>7.0028221951842551E-2</v>
      </c>
      <c r="P1185" s="12"/>
    </row>
    <row r="1186" spans="1:16">
      <c r="A1186" s="12" t="s">
        <v>32</v>
      </c>
      <c r="B1186" s="6">
        <v>8.3309409999999997E-3</v>
      </c>
      <c r="C1186" s="6">
        <v>1.02E-6</v>
      </c>
      <c r="D1186" s="6">
        <v>4.8943E-2</v>
      </c>
      <c r="E1186" s="6">
        <v>2.0600000000000002E-6</v>
      </c>
      <c r="F1186" s="7">
        <v>7.2284810000000004</v>
      </c>
      <c r="G1186" s="8">
        <v>6.4799999999999996E-2</v>
      </c>
      <c r="H1186" s="9"/>
      <c r="I1186" s="13">
        <f>(D1186/AVERAGE(D1183,D1187)-1)*1000</f>
        <v>-22.873617627605093</v>
      </c>
      <c r="J1186" s="13">
        <f>((I1186/1000+1)*(17.75/1000+1)-1)*1000</f>
        <v>-5.5296243404951984</v>
      </c>
      <c r="K1186" s="13">
        <f>1000*SQRT((E1186/D1186)*(E1186/D1186)+(E1183/D1183)*(E1183/D1183)+(E1187/D1187)*(E1187/D1187))</f>
        <v>7.3662155572064264E-2</v>
      </c>
      <c r="P1186" s="12"/>
    </row>
    <row r="1187" spans="1:16">
      <c r="A1187" s="5" t="s">
        <v>0</v>
      </c>
      <c r="B1187" s="6">
        <v>8.4280789999999998E-3</v>
      </c>
      <c r="C1187" s="6">
        <v>9.6200000000000006E-7</v>
      </c>
      <c r="D1187" s="6">
        <v>5.0094670000000001E-2</v>
      </c>
      <c r="E1187" s="6">
        <v>2.21E-6</v>
      </c>
      <c r="F1187" s="7">
        <v>6.8803150000000004</v>
      </c>
      <c r="G1187" s="8">
        <v>5.1499999999999997E-2</v>
      </c>
      <c r="H1187" s="9"/>
      <c r="I1187" s="5"/>
      <c r="J1187" s="5"/>
      <c r="K1187" s="5"/>
      <c r="P1187" s="5"/>
    </row>
    <row r="1188" spans="1:16">
      <c r="A1188" s="12" t="s">
        <v>32</v>
      </c>
      <c r="B1188" s="6">
        <v>8.3292880000000007E-3</v>
      </c>
      <c r="C1188" s="6">
        <v>1.1599999999999999E-6</v>
      </c>
      <c r="D1188" s="6">
        <v>4.893749E-2</v>
      </c>
      <c r="E1188" s="6">
        <v>1.9400000000000001E-6</v>
      </c>
      <c r="F1188" s="7">
        <v>6.8833010000000003</v>
      </c>
      <c r="G1188" s="8">
        <v>6.1600000000000002E-2</v>
      </c>
      <c r="H1188" s="9"/>
      <c r="I1188" s="13">
        <f>(D1188/AVERAGE(D1187,D1191)-1)*1000</f>
        <v>-22.920517375546567</v>
      </c>
      <c r="J1188" s="13">
        <f>((I1188/1000+1)*(17.75/1000+1)-1)*1000</f>
        <v>-5.5773565589626317</v>
      </c>
      <c r="K1188" s="13">
        <f>1000*SQRT((E1188/D1188)*(E1188/D1188)+(E1187/D1187)*(E1187/D1187)+(E1191/D1191)*(E1191/D1191))</f>
        <v>6.9560836898055228E-2</v>
      </c>
      <c r="P1188" s="12"/>
    </row>
    <row r="1189" spans="1:16">
      <c r="A1189" s="12" t="s">
        <v>32</v>
      </c>
      <c r="B1189" s="6">
        <v>8.3282559999999992E-3</v>
      </c>
      <c r="C1189" s="6">
        <v>1.06E-6</v>
      </c>
      <c r="D1189" s="6">
        <v>4.8940039999999997E-2</v>
      </c>
      <c r="E1189" s="6">
        <v>1.9E-6</v>
      </c>
      <c r="F1189" s="7">
        <v>6.8456960000000002</v>
      </c>
      <c r="G1189" s="8">
        <v>6.0499999999999998E-2</v>
      </c>
      <c r="H1189" s="9"/>
      <c r="I1189" s="13">
        <f>(D1189/AVERAGE(D1187,D1191)-1)*1000</f>
        <v>-22.869604411259068</v>
      </c>
      <c r="J1189" s="13">
        <f>((I1189/1000+1)*(17.75/1000+1)-1)*1000</f>
        <v>-5.5255398895589503</v>
      </c>
      <c r="K1189" s="13">
        <f>1000*SQRT((E1189/D1189)*(E1189/D1189)+(E1187/D1187)*(E1187/D1187)+(E1191/D1191)*(E1191/D1191))</f>
        <v>6.9097149508084876E-2</v>
      </c>
      <c r="P1189" s="12"/>
    </row>
    <row r="1190" spans="1:16">
      <c r="A1190" s="12" t="s">
        <v>32</v>
      </c>
      <c r="B1190" s="6">
        <v>8.33186E-3</v>
      </c>
      <c r="C1190" s="6">
        <v>1.0300000000000001E-6</v>
      </c>
      <c r="D1190" s="6">
        <v>4.8935819999999998E-2</v>
      </c>
      <c r="E1190" s="6">
        <v>1.5999999999999999E-6</v>
      </c>
      <c r="F1190" s="7">
        <v>7.0474629999999996</v>
      </c>
      <c r="G1190" s="8">
        <v>6.9199999999999998E-2</v>
      </c>
      <c r="H1190" s="9"/>
      <c r="I1190" s="13">
        <f>(D1190/AVERAGE(D1187,D1191)-1)*1000</f>
        <v>-22.953860375687917</v>
      </c>
      <c r="J1190" s="13">
        <f>((I1190/1000+1)*(17.75/1000+1)-1)*1000</f>
        <v>-5.6112913973564993</v>
      </c>
      <c r="K1190" s="13">
        <f>1000*SQRT((E1190/D1190)*(E1190/D1190)+(E1187/D1187)*(E1187/D1187)+(E1191/D1191)*(E1191/D1191))</f>
        <v>6.5849908131309837E-2</v>
      </c>
      <c r="P1190" s="12"/>
    </row>
    <row r="1191" spans="1:16">
      <c r="A1191" s="5" t="s">
        <v>0</v>
      </c>
      <c r="B1191" s="6">
        <v>8.4276750000000008E-3</v>
      </c>
      <c r="C1191" s="6">
        <v>9.5600000000000004E-7</v>
      </c>
      <c r="D1191" s="6">
        <v>5.0076280000000001E-2</v>
      </c>
      <c r="E1191" s="6">
        <v>1.8199999999999999E-6</v>
      </c>
      <c r="F1191" s="7">
        <v>7.4932679999999996</v>
      </c>
      <c r="G1191" s="8">
        <v>7.5200000000000003E-2</v>
      </c>
      <c r="H1191" s="9"/>
      <c r="I1191" s="5"/>
      <c r="J1191" s="5"/>
      <c r="K1191" s="5"/>
      <c r="P1191" s="5"/>
    </row>
    <row r="1192" spans="1:16">
      <c r="A1192" s="12" t="s">
        <v>32</v>
      </c>
      <c r="B1192" s="6">
        <v>8.3315799999999999E-3</v>
      </c>
      <c r="C1192" s="6">
        <v>1.0899999999999999E-6</v>
      </c>
      <c r="D1192" s="6">
        <v>4.8944960000000003E-2</v>
      </c>
      <c r="E1192" s="6">
        <v>1.95E-6</v>
      </c>
      <c r="F1192" s="7">
        <v>6.9624819999999996</v>
      </c>
      <c r="G1192" s="8">
        <v>6.4100000000000004E-2</v>
      </c>
      <c r="H1192" s="9"/>
      <c r="I1192" s="13">
        <f>(D1192/AVERAGE(D1191,D1195)-1)*1000</f>
        <v>-22.595837407102024</v>
      </c>
      <c r="J1192" s="13">
        <f>((I1192/1000+1)*(17.75/1000+1)-1)*1000</f>
        <v>-5.2469135210782003</v>
      </c>
      <c r="K1192" s="13">
        <f>1000*SQRT((E1192/D1192)*(E1192/D1192)+(E1191/D1191)*(E1191/D1191)+(E1195/D1195)*(E1195/D1195))</f>
        <v>6.503161472460979E-2</v>
      </c>
      <c r="P1192" s="12"/>
    </row>
    <row r="1193" spans="1:16">
      <c r="A1193" s="12" t="s">
        <v>32</v>
      </c>
      <c r="B1193" s="6">
        <v>8.3302440000000005E-3</v>
      </c>
      <c r="C1193" s="6">
        <v>9.8200000000000008E-7</v>
      </c>
      <c r="D1193" s="6">
        <v>4.8941829999999999E-2</v>
      </c>
      <c r="E1193" s="6">
        <v>1.75E-6</v>
      </c>
      <c r="F1193" s="7">
        <v>6.9780660000000001</v>
      </c>
      <c r="G1193" s="8">
        <v>6.6000000000000003E-2</v>
      </c>
      <c r="H1193" s="9"/>
      <c r="I1193" s="13">
        <f>(D1193/AVERAGE(D1191,D1195)-1)*1000</f>
        <v>-22.658341800382175</v>
      </c>
      <c r="J1193" s="13">
        <f>((I1193/1000+1)*(17.75/1000+1)-1)*1000</f>
        <v>-5.3105273673390574</v>
      </c>
      <c r="K1193" s="13">
        <f>1000*SQRT((E1193/D1193)*(E1193/D1193)+(E1191/D1191)*(E1191/D1191)+(E1195/D1195)*(E1195/D1195))</f>
        <v>6.2612905681752692E-2</v>
      </c>
      <c r="P1193" s="12"/>
    </row>
    <row r="1194" spans="1:16">
      <c r="A1194" s="12" t="s">
        <v>32</v>
      </c>
      <c r="B1194" s="6">
        <v>8.3327409999999994E-3</v>
      </c>
      <c r="C1194" s="6">
        <v>1.1000000000000001E-6</v>
      </c>
      <c r="D1194" s="6">
        <v>4.8940230000000001E-2</v>
      </c>
      <c r="E1194" s="6">
        <v>1.6199999999999999E-6</v>
      </c>
      <c r="F1194" s="7">
        <v>7.1009909999999996</v>
      </c>
      <c r="G1194" s="8">
        <v>7.0099999999999996E-2</v>
      </c>
      <c r="H1194" s="9"/>
      <c r="I1194" s="13">
        <f>(D1194/AVERAGE(D1191,D1195)-1)*1000</f>
        <v>-22.690292927937449</v>
      </c>
      <c r="J1194" s="13">
        <f>((I1194/1000+1)*(17.75/1000+1)-1)*1000</f>
        <v>-5.3430456274083937</v>
      </c>
      <c r="K1194" s="13">
        <f>1000*SQRT((E1194/D1194)*(E1194/D1194)+(E1191/D1191)*(E1191/D1191)+(E1195/D1195)*(E1195/D1195))</f>
        <v>6.1135488557827279E-2</v>
      </c>
      <c r="P1194" s="12"/>
    </row>
    <row r="1195" spans="1:16">
      <c r="A1195" s="5" t="s">
        <v>0</v>
      </c>
      <c r="B1195" s="6">
        <v>8.4305230000000005E-3</v>
      </c>
      <c r="C1195" s="6">
        <v>9.540000000000001E-7</v>
      </c>
      <c r="D1195" s="6">
        <v>5.0076679999999998E-2</v>
      </c>
      <c r="E1195" s="6">
        <v>1.8199999999999999E-6</v>
      </c>
      <c r="F1195" s="7">
        <v>7.4345869999999996</v>
      </c>
      <c r="G1195" s="8">
        <v>7.1099999999999997E-2</v>
      </c>
      <c r="H1195" s="9"/>
      <c r="I1195" s="5"/>
      <c r="J1195" s="5"/>
      <c r="K1195" s="5"/>
      <c r="P1195" s="5"/>
    </row>
    <row r="1196" spans="1:16">
      <c r="A1196" s="12" t="s">
        <v>32</v>
      </c>
      <c r="B1196" s="6">
        <v>8.3318260000000005E-3</v>
      </c>
      <c r="C1196" s="6">
        <v>1.08E-6</v>
      </c>
      <c r="D1196" s="6">
        <v>4.8943430000000003E-2</v>
      </c>
      <c r="E1196" s="6">
        <v>1.9E-6</v>
      </c>
      <c r="F1196" s="7">
        <v>6.924436</v>
      </c>
      <c r="G1196" s="8">
        <v>6.4600000000000005E-2</v>
      </c>
      <c r="H1196" s="9"/>
      <c r="I1196" s="13">
        <f>(D1196/AVERAGE(D1195,D1199)-1)*1000</f>
        <v>-22.658398518155209</v>
      </c>
      <c r="J1196" s="13">
        <f>((I1196/1000+1)*(17.75/1000+1)-1)*1000</f>
        <v>-5.3105850918525599</v>
      </c>
      <c r="K1196" s="13">
        <f>1000*SQRT((E1196/D1196)*(E1196/D1196)+(E1195/D1195)*(E1195/D1195)+(E1199/D1199)*(E1199/D1199))</f>
        <v>6.4410222470788397E-2</v>
      </c>
      <c r="P1196" s="12"/>
    </row>
    <row r="1197" spans="1:16">
      <c r="A1197" s="12" t="s">
        <v>32</v>
      </c>
      <c r="B1197" s="6">
        <v>8.328706E-3</v>
      </c>
      <c r="C1197" s="6">
        <v>1.1400000000000001E-6</v>
      </c>
      <c r="D1197" s="6">
        <v>4.8935359999999997E-2</v>
      </c>
      <c r="E1197" s="6">
        <v>1.7099999999999999E-6</v>
      </c>
      <c r="F1197" s="7">
        <v>6.8052029999999997</v>
      </c>
      <c r="G1197" s="8">
        <v>6.4699999999999994E-2</v>
      </c>
      <c r="H1197" s="9"/>
      <c r="I1197" s="13">
        <f>(D1197/AVERAGE(D1195,D1199)-1)*1000</f>
        <v>-22.81954674017328</v>
      </c>
      <c r="J1197" s="13">
        <f>((I1197/1000+1)*(17.75/1000+1)-1)*1000</f>
        <v>-5.4745936948114027</v>
      </c>
      <c r="K1197" s="13">
        <f>1000*SQRT((E1197/D1197)*(E1197/D1197)+(E1195/D1195)*(E1195/D1195)+(E1199/D1199)*(E1199/D1199))</f>
        <v>6.2150993627149029E-2</v>
      </c>
      <c r="P1197" s="12"/>
    </row>
    <row r="1198" spans="1:16">
      <c r="A1198" s="12" t="s">
        <v>32</v>
      </c>
      <c r="B1198" s="6">
        <v>8.3315339999999998E-3</v>
      </c>
      <c r="C1198" s="6">
        <v>1.06E-6</v>
      </c>
      <c r="D1198" s="6">
        <v>4.8936830000000001E-2</v>
      </c>
      <c r="E1198" s="6">
        <v>1.79E-6</v>
      </c>
      <c r="F1198" s="7">
        <v>6.9652240000000001</v>
      </c>
      <c r="G1198" s="8">
        <v>7.1199999999999999E-2</v>
      </c>
      <c r="H1198" s="9"/>
      <c r="I1198" s="13">
        <f>(D1198/AVERAGE(D1195,D1199)-1)*1000</f>
        <v>-22.790192603077021</v>
      </c>
      <c r="J1198" s="13">
        <f>((I1198/1000+1)*(17.75/1000+1)-1)*1000</f>
        <v>-5.444718521781744</v>
      </c>
      <c r="K1198" s="13">
        <f>1000*SQRT((E1198/D1198)*(E1198/D1198)+(E1195/D1195)*(E1195/D1195)+(E1199/D1199)*(E1199/D1199))</f>
        <v>6.3084007423755556E-2</v>
      </c>
      <c r="P1198" s="12"/>
    </row>
    <row r="1199" spans="1:16">
      <c r="A1199" s="5" t="s">
        <v>0</v>
      </c>
      <c r="B1199" s="6">
        <v>8.4328949999999993E-3</v>
      </c>
      <c r="C1199" s="6">
        <v>1.02E-6</v>
      </c>
      <c r="D1199" s="6">
        <v>5.0079560000000002E-2</v>
      </c>
      <c r="E1199" s="6">
        <v>1.8199999999999999E-6</v>
      </c>
      <c r="F1199" s="7">
        <v>7.3858040000000003</v>
      </c>
      <c r="G1199" s="8">
        <v>7.0699999999999999E-2</v>
      </c>
      <c r="H1199" s="9"/>
      <c r="I1199" s="5"/>
      <c r="J1199" s="5"/>
      <c r="K1199" s="5"/>
      <c r="P1199" s="5"/>
    </row>
    <row r="1200" spans="1:16">
      <c r="A1200" s="12" t="s">
        <v>32</v>
      </c>
      <c r="B1200" s="6">
        <v>8.3343419999999998E-3</v>
      </c>
      <c r="C1200" s="6">
        <v>1.02E-6</v>
      </c>
      <c r="D1200" s="6">
        <v>4.8941360000000003E-2</v>
      </c>
      <c r="E1200" s="6">
        <v>1.88E-6</v>
      </c>
      <c r="F1200" s="7">
        <v>7.0346549999999999</v>
      </c>
      <c r="G1200" s="8">
        <v>6.6900000000000001E-2</v>
      </c>
      <c r="H1200" s="9"/>
      <c r="I1200" s="13">
        <f>(D1200/AVERAGE(D1199,D1203)-1)*1000</f>
        <v>-22.758764800605014</v>
      </c>
      <c r="J1200" s="13">
        <f>((I1200/1000+1)*(17.75/1000+1)-1)*1000</f>
        <v>-5.4127328758157844</v>
      </c>
      <c r="K1200" s="13">
        <f>1000*SQRT((E1200/D1200)*(E1200/D1200)+(E1199/D1199)*(E1199/D1199)+(E1203/D1203)*(E1203/D1203))</f>
        <v>6.6749392997998522E-2</v>
      </c>
      <c r="P1200" s="12"/>
    </row>
    <row r="1201" spans="1:16">
      <c r="A1201" s="12" t="s">
        <v>32</v>
      </c>
      <c r="B1201" s="6">
        <v>8.3312060000000007E-3</v>
      </c>
      <c r="C1201" s="6">
        <v>1.1000000000000001E-6</v>
      </c>
      <c r="D1201" s="6">
        <v>4.8940009999999999E-2</v>
      </c>
      <c r="E1201" s="6">
        <v>1.75E-6</v>
      </c>
      <c r="F1201" s="7">
        <v>6.9572630000000002</v>
      </c>
      <c r="G1201" s="8">
        <v>7.0699999999999999E-2</v>
      </c>
      <c r="H1201" s="9"/>
      <c r="I1201" s="13">
        <f>(D1201/AVERAGE(D1199,D1203)-1)*1000</f>
        <v>-22.785721053302677</v>
      </c>
      <c r="J1201" s="13">
        <f>((I1201/1000+1)*(17.75/1000+1)-1)*1000</f>
        <v>-5.4401676019988354</v>
      </c>
      <c r="K1201" s="13">
        <f>1000*SQRT((E1201/D1201)*(E1201/D1201)+(E1199/D1199)*(E1199/D1199)+(E1203/D1203)*(E1203/D1203))</f>
        <v>6.5257471847455326E-2</v>
      </c>
      <c r="P1201" s="12"/>
    </row>
    <row r="1202" spans="1:16">
      <c r="A1202" s="12" t="s">
        <v>32</v>
      </c>
      <c r="B1202" s="6">
        <v>8.3342840000000008E-3</v>
      </c>
      <c r="C1202" s="6">
        <v>9.8400000000000002E-7</v>
      </c>
      <c r="D1202" s="6">
        <v>4.8941650000000003E-2</v>
      </c>
      <c r="E1202" s="6">
        <v>1.9599999999999999E-6</v>
      </c>
      <c r="F1202" s="7">
        <v>6.9210779999999996</v>
      </c>
      <c r="G1202" s="8">
        <v>7.0599999999999996E-2</v>
      </c>
      <c r="H1202" s="9"/>
      <c r="I1202" s="13">
        <f>(D1202/AVERAGE(D1199,D1203)-1)*1000</f>
        <v>-22.752974198173682</v>
      </c>
      <c r="J1202" s="13">
        <f>((I1202/1000+1)*(17.75/1000+1)-1)*1000</f>
        <v>-5.4068394901913841</v>
      </c>
      <c r="K1202" s="13">
        <f>1000*SQRT((E1202/D1202)*(E1202/D1202)+(E1199/D1199)*(E1199/D1199)+(E1203/D1203)*(E1203/D1203))</f>
        <v>6.7703145678797608E-2</v>
      </c>
      <c r="P1202" s="12"/>
    </row>
    <row r="1203" spans="1:16">
      <c r="A1203" s="5" t="s">
        <v>0</v>
      </c>
      <c r="B1203" s="6">
        <v>8.4302049999999996E-3</v>
      </c>
      <c r="C1203" s="6">
        <v>1.0100000000000001E-6</v>
      </c>
      <c r="D1203" s="6">
        <v>5.0082729999999999E-2</v>
      </c>
      <c r="E1203" s="6">
        <v>2.04E-6</v>
      </c>
      <c r="F1203" s="7">
        <v>7.0861179999999999</v>
      </c>
      <c r="G1203" s="8">
        <v>7.0300000000000001E-2</v>
      </c>
      <c r="H1203" s="9"/>
      <c r="I1203" s="5"/>
      <c r="J1203" s="5"/>
      <c r="K1203" s="5"/>
      <c r="P1203" s="5"/>
    </row>
    <row r="1204" spans="1:16">
      <c r="A1204" s="12" t="s">
        <v>32</v>
      </c>
      <c r="B1204" s="6">
        <v>8.3333629999999999E-3</v>
      </c>
      <c r="C1204" s="6">
        <v>1.13E-6</v>
      </c>
      <c r="D1204" s="6">
        <v>4.8941190000000002E-2</v>
      </c>
      <c r="E1204" s="6">
        <v>1.6700000000000001E-6</v>
      </c>
      <c r="F1204" s="7">
        <v>6.8837710000000003</v>
      </c>
      <c r="G1204" s="8">
        <v>7.1800000000000003E-2</v>
      </c>
      <c r="H1204" s="9"/>
      <c r="I1204" s="13">
        <f>(D1204/AVERAGE(D1203,D1207)-1)*1000</f>
        <v>-22.812988244690025</v>
      </c>
      <c r="J1204" s="13">
        <f>((I1204/1000+1)*(17.75/1000+1)-1)*1000</f>
        <v>-5.4679187860333656</v>
      </c>
      <c r="K1204" s="13">
        <f>1000*SQRT((E1204/D1204)*(E1204/D1204)+(E1203/D1203)*(E1203/D1203)+(E1207/D1207)*(E1207/D1207))</f>
        <v>6.6468672511992052E-2</v>
      </c>
      <c r="P1204" s="12"/>
    </row>
    <row r="1205" spans="1:16">
      <c r="A1205" s="12" t="s">
        <v>32</v>
      </c>
      <c r="B1205" s="6">
        <v>8.3328389999999999E-3</v>
      </c>
      <c r="C1205" s="6">
        <v>9.4399999999999998E-7</v>
      </c>
      <c r="D1205" s="6">
        <v>4.8940039999999997E-2</v>
      </c>
      <c r="E1205" s="6">
        <v>1.7E-6</v>
      </c>
      <c r="F1205" s="7">
        <v>6.934793</v>
      </c>
      <c r="G1205" s="8">
        <v>6.5199999999999994E-2</v>
      </c>
      <c r="H1205" s="9"/>
      <c r="I1205" s="13">
        <f>(D1205/AVERAGE(D1203,D1207)-1)*1000</f>
        <v>-22.83594978411163</v>
      </c>
      <c r="J1205" s="13">
        <f>((I1205/1000+1)*(17.75/1000+1)-1)*1000</f>
        <v>-5.4912878927796394</v>
      </c>
      <c r="K1205" s="13">
        <f>1000*SQRT((E1205/D1205)*(E1205/D1205)+(E1203/D1203)*(E1203/D1203)+(E1207/D1207)*(E1207/D1207))</f>
        <v>6.6785850616395803E-2</v>
      </c>
      <c r="P1205" s="12"/>
    </row>
    <row r="1206" spans="1:16">
      <c r="A1206" s="12" t="s">
        <v>32</v>
      </c>
      <c r="B1206" s="6">
        <v>8.3282080000000001E-3</v>
      </c>
      <c r="C1206" s="6">
        <v>9.1999999999999998E-7</v>
      </c>
      <c r="D1206" s="6">
        <v>4.8942270000000003E-2</v>
      </c>
      <c r="E1206" s="6">
        <v>1.9199999999999998E-6</v>
      </c>
      <c r="F1206" s="7">
        <v>6.7788589999999997</v>
      </c>
      <c r="G1206" s="8">
        <v>6.8199999999999997E-2</v>
      </c>
      <c r="H1206" s="9"/>
      <c r="I1206" s="13">
        <f>(D1206/AVERAGE(D1203,D1207)-1)*1000</f>
        <v>-22.791424364189904</v>
      </c>
      <c r="J1206" s="13">
        <f>((I1206/1000+1)*(17.75/1000+1)-1)*1000</f>
        <v>-5.4459721466543209</v>
      </c>
      <c r="K1206" s="13">
        <f>1000*SQRT((E1206/D1206)*(E1206/D1206)+(E1203/D1203)*(E1203/D1203)+(E1207/D1207)*(E1207/D1207))</f>
        <v>6.9229458912231506E-2</v>
      </c>
      <c r="P1206" s="12"/>
    </row>
    <row r="1207" spans="1:16">
      <c r="A1207" s="5" t="s">
        <v>0</v>
      </c>
      <c r="B1207" s="6">
        <v>8.4321799999999992E-3</v>
      </c>
      <c r="C1207" s="6">
        <v>1.0100000000000001E-6</v>
      </c>
      <c r="D1207" s="6">
        <v>5.0084770000000001E-2</v>
      </c>
      <c r="E1207" s="6">
        <v>1.9999999999999999E-6</v>
      </c>
      <c r="F1207" s="7">
        <v>7.2974189999999997</v>
      </c>
      <c r="G1207" s="8">
        <v>6.5799999999999997E-2</v>
      </c>
      <c r="H1207" s="9"/>
      <c r="I1207" s="5"/>
      <c r="J1207" s="5"/>
      <c r="K1207" s="5"/>
      <c r="P1207" s="5"/>
    </row>
    <row r="1208" spans="1:16">
      <c r="A1208" s="12" t="s">
        <v>32</v>
      </c>
      <c r="B1208" s="6">
        <v>8.3324820000000004E-3</v>
      </c>
      <c r="C1208" s="6">
        <v>1.0899999999999999E-6</v>
      </c>
      <c r="D1208" s="6">
        <v>4.8944960000000003E-2</v>
      </c>
      <c r="E1208" s="6">
        <v>1.9700000000000002E-6</v>
      </c>
      <c r="F1208" s="7">
        <v>6.9192130000000001</v>
      </c>
      <c r="G1208" s="8">
        <v>6.4699999999999994E-2</v>
      </c>
      <c r="H1208" s="9"/>
      <c r="I1208" s="13">
        <f>(D1208/AVERAGE(D1207,D1211)-1)*1000</f>
        <v>-22.74298269188446</v>
      </c>
      <c r="J1208" s="13">
        <f>((I1208/1000+1)*(17.75/1000+1)-1)*1000</f>
        <v>-5.3966706346654236</v>
      </c>
      <c r="K1208" s="13">
        <f>1000*SQRT((E1208/D1208)*(E1208/D1208)+(E1207/D1207)*(E1207/D1207)+(E1211/D1211)*(E1211/D1211))</f>
        <v>6.8778924786145404E-2</v>
      </c>
      <c r="P1208" s="12"/>
    </row>
    <row r="1209" spans="1:16">
      <c r="A1209" s="12" t="s">
        <v>32</v>
      </c>
      <c r="B1209" s="6">
        <v>8.3320070000000006E-3</v>
      </c>
      <c r="C1209" s="6">
        <v>1.0499999999999999E-6</v>
      </c>
      <c r="D1209" s="6">
        <v>4.8943390000000003E-2</v>
      </c>
      <c r="E1209" s="6">
        <v>1.81E-6</v>
      </c>
      <c r="F1209" s="7">
        <v>6.9027640000000003</v>
      </c>
      <c r="G1209" s="8">
        <v>6.7900000000000002E-2</v>
      </c>
      <c r="H1209" s="9"/>
      <c r="I1209" s="13">
        <f>(D1209/AVERAGE(D1207,D1211)-1)*1000</f>
        <v>-22.774330015841283</v>
      </c>
      <c r="J1209" s="13">
        <f>((I1209/1000+1)*(17.75/1000+1)-1)*1000</f>
        <v>-5.4285743736225411</v>
      </c>
      <c r="K1209" s="13">
        <f>1000*SQRT((E1209/D1209)*(E1209/D1209)+(E1207/D1207)*(E1207/D1207)+(E1211/D1211)*(E1211/D1211))</f>
        <v>6.6919102978005365E-2</v>
      </c>
      <c r="P1209" s="12"/>
    </row>
    <row r="1210" spans="1:16">
      <c r="A1210" s="12" t="s">
        <v>32</v>
      </c>
      <c r="B1210" s="6">
        <v>8.3300100000000005E-3</v>
      </c>
      <c r="C1210" s="6">
        <v>1.1200000000000001E-6</v>
      </c>
      <c r="D1210" s="6">
        <v>4.8942230000000003E-2</v>
      </c>
      <c r="E1210" s="6">
        <v>2.0700000000000001E-6</v>
      </c>
      <c r="F1210" s="7">
        <v>6.9019979999999999</v>
      </c>
      <c r="G1210" s="8">
        <v>6.4100000000000004E-2</v>
      </c>
      <c r="H1210" s="9"/>
      <c r="I1210" s="13">
        <f>(D1210/AVERAGE(D1207,D1211)-1)*1000</f>
        <v>-22.797491095962297</v>
      </c>
      <c r="J1210" s="13">
        <f>((I1210/1000+1)*(17.75/1000+1)-1)*1000</f>
        <v>-5.4521465629157051</v>
      </c>
      <c r="K1210" s="13">
        <f>1000*SQRT((E1210/D1210)*(E1210/D1210)+(E1207/D1207)*(E1207/D1207)+(E1211/D1211)*(E1211/D1211))</f>
        <v>6.9995584946366415E-2</v>
      </c>
      <c r="P1210" s="12"/>
    </row>
    <row r="1211" spans="1:16">
      <c r="A1211" s="5" t="s">
        <v>0</v>
      </c>
      <c r="B1211" s="6">
        <v>8.43088E-3</v>
      </c>
      <c r="C1211" s="6">
        <v>1.02E-6</v>
      </c>
      <c r="D1211" s="6">
        <v>5.0083269999999999E-2</v>
      </c>
      <c r="E1211" s="6">
        <v>1.95E-6</v>
      </c>
      <c r="F1211" s="7">
        <v>7.2117699999999996</v>
      </c>
      <c r="G1211" s="8">
        <v>6.4699999999999994E-2</v>
      </c>
      <c r="H1211" s="9"/>
      <c r="I1211" s="5"/>
      <c r="J1211" s="5"/>
      <c r="K1211" s="5"/>
      <c r="P1211" s="5"/>
    </row>
    <row r="1212" spans="1:16">
      <c r="A1212" s="12" t="s">
        <v>32</v>
      </c>
      <c r="B1212" s="6">
        <v>8.3309149999999995E-3</v>
      </c>
      <c r="C1212" s="6">
        <v>1.1200000000000001E-6</v>
      </c>
      <c r="D1212" s="6">
        <v>4.8946219999999999E-2</v>
      </c>
      <c r="E1212" s="6">
        <v>1.77E-6</v>
      </c>
      <c r="F1212" s="7">
        <v>6.7941690000000001</v>
      </c>
      <c r="G1212" s="8">
        <v>6.5299999999999997E-2</v>
      </c>
      <c r="H1212" s="9"/>
      <c r="I1212" s="13">
        <f>(D1212/AVERAGE(D1211,D1215)-1)*1000</f>
        <v>-22.771189708736372</v>
      </c>
      <c r="J1212" s="13">
        <f>((I1212/1000+1)*(17.75/1000+1)-1)*1000</f>
        <v>-5.4253783260664878</v>
      </c>
      <c r="K1212" s="13">
        <f>1000*SQRT((E1212/D1212)*(E1212/D1212)+(E1211/D1211)*(E1211/D1211)+(E1215/D1215)*(E1215/D1215))</f>
        <v>6.4598852145283644E-2</v>
      </c>
      <c r="P1212" s="12"/>
    </row>
    <row r="1213" spans="1:16">
      <c r="A1213" s="12" t="s">
        <v>32</v>
      </c>
      <c r="B1213" s="6">
        <v>8.3315100000000003E-3</v>
      </c>
      <c r="C1213" s="6">
        <v>1.0699999999999999E-6</v>
      </c>
      <c r="D1213" s="6">
        <v>4.8945099999999998E-2</v>
      </c>
      <c r="E1213" s="6">
        <v>1.99E-6</v>
      </c>
      <c r="F1213" s="7">
        <v>6.9203760000000001</v>
      </c>
      <c r="G1213" s="8">
        <v>6.7799999999999999E-2</v>
      </c>
      <c r="H1213" s="9"/>
      <c r="I1213" s="13">
        <f>(D1213/AVERAGE(D1211,D1215)-1)*1000</f>
        <v>-22.793550909816386</v>
      </c>
      <c r="J1213" s="13">
        <f>((I1213/1000+1)*(17.75/1000+1)-1)*1000</f>
        <v>-5.448136438465645</v>
      </c>
      <c r="K1213" s="13">
        <f>1000*SQRT((E1213/D1213)*(E1213/D1213)+(E1211/D1211)*(E1211/D1211)+(E1215/D1215)*(E1215/D1215))</f>
        <v>6.7218806703160619E-2</v>
      </c>
      <c r="P1213" s="12"/>
    </row>
    <row r="1214" spans="1:16">
      <c r="A1214" s="12" t="s">
        <v>32</v>
      </c>
      <c r="B1214" s="6">
        <v>8.327582E-3</v>
      </c>
      <c r="C1214" s="6">
        <v>1.0100000000000001E-6</v>
      </c>
      <c r="D1214" s="6">
        <v>4.8951370000000001E-2</v>
      </c>
      <c r="E1214" s="6">
        <v>1.95E-6</v>
      </c>
      <c r="F1214" s="7">
        <v>6.7993560000000004</v>
      </c>
      <c r="G1214" s="8">
        <v>6.3600000000000004E-2</v>
      </c>
      <c r="H1214" s="9"/>
      <c r="I1214" s="13">
        <f>(D1214/AVERAGE(D1211,D1215)-1)*1000</f>
        <v>-22.668368114484473</v>
      </c>
      <c r="J1214" s="13">
        <f>((I1214/1000+1)*(17.75/1000+1)-1)*1000</f>
        <v>-5.3207316485166523</v>
      </c>
      <c r="K1214" s="13">
        <f>1000*SQRT((E1214/D1214)*(E1214/D1214)+(E1211/D1211)*(E1211/D1211)+(E1215/D1215)*(E1215/D1215))</f>
        <v>6.6724618660596022E-2</v>
      </c>
      <c r="P1214" s="12"/>
    </row>
    <row r="1215" spans="1:16">
      <c r="A1215" s="5" t="s">
        <v>0</v>
      </c>
      <c r="B1215" s="6">
        <v>8.4280959999999995E-3</v>
      </c>
      <c r="C1215" s="6">
        <v>1.0499999999999999E-6</v>
      </c>
      <c r="D1215" s="6">
        <v>5.0090240000000001E-2</v>
      </c>
      <c r="E1215" s="6">
        <v>1.84E-6</v>
      </c>
      <c r="F1215" s="7">
        <v>7.2332720000000004</v>
      </c>
      <c r="G1215" s="8">
        <v>6.6400000000000001E-2</v>
      </c>
      <c r="H1215" s="9"/>
      <c r="I1215" s="5"/>
      <c r="J1215" s="5"/>
      <c r="K1215" s="5"/>
      <c r="P1215" s="5"/>
    </row>
    <row r="1216" spans="1:16">
      <c r="A1216" s="12" t="s">
        <v>33</v>
      </c>
      <c r="B1216" s="6">
        <v>8.3316980000000002E-3</v>
      </c>
      <c r="C1216" s="6">
        <v>1.1200000000000001E-6</v>
      </c>
      <c r="D1216" s="6">
        <v>4.895178E-2</v>
      </c>
      <c r="E1216" s="6">
        <v>1.8899999999999999E-6</v>
      </c>
      <c r="F1216" s="7">
        <v>6.9170299999999996</v>
      </c>
      <c r="G1216" s="8">
        <v>6.7400000000000002E-2</v>
      </c>
      <c r="H1216" s="9"/>
      <c r="I1216" s="13">
        <f>(D1216/AVERAGE(D1215,D1219)-1)*1000</f>
        <v>-22.766418723873194</v>
      </c>
      <c r="J1216" s="13">
        <f>((I1216/1000+1)*(17.75/1000+1)-1)*1000</f>
        <v>-5.4205226562220599</v>
      </c>
      <c r="K1216" s="13">
        <f>1000*SQRT((E1216/D1216)*(E1216/D1216)+(E1215/D1215)*(E1215/D1215)+(E1219/D1219)*(E1219/D1219))</f>
        <v>6.7191807785610097E-2</v>
      </c>
      <c r="P1216" s="12"/>
    </row>
    <row r="1217" spans="1:16">
      <c r="A1217" s="12" t="s">
        <v>33</v>
      </c>
      <c r="B1217" s="6">
        <v>8.3328010000000008E-3</v>
      </c>
      <c r="C1217" s="6">
        <v>1.0899999999999999E-6</v>
      </c>
      <c r="D1217" s="6">
        <v>4.8948360000000003E-2</v>
      </c>
      <c r="E1217" s="6">
        <v>1.5799999999999999E-6</v>
      </c>
      <c r="F1217" s="7">
        <v>6.9037810000000004</v>
      </c>
      <c r="G1217" s="8">
        <v>6.6900000000000001E-2</v>
      </c>
      <c r="H1217" s="9"/>
      <c r="I1217" s="13">
        <f>(D1217/AVERAGE(D1215,D1219)-1)*1000</f>
        <v>-22.834692826428025</v>
      </c>
      <c r="J1217" s="13">
        <f>((I1217/1000+1)*(17.75/1000+1)-1)*1000</f>
        <v>-5.490008624097209</v>
      </c>
      <c r="K1217" s="13">
        <f>1000*SQRT((E1217/D1217)*(E1217/D1217)+(E1215/D1215)*(E1215/D1215)+(E1219/D1219)*(E1219/D1219))</f>
        <v>6.3765036467082994E-2</v>
      </c>
      <c r="P1217" s="12"/>
    </row>
    <row r="1218" spans="1:16">
      <c r="A1218" s="12" t="s">
        <v>33</v>
      </c>
      <c r="B1218" s="6">
        <v>8.3327550000000007E-3</v>
      </c>
      <c r="C1218" s="6">
        <v>9.4600000000000003E-7</v>
      </c>
      <c r="D1218" s="6">
        <v>4.8944729999999999E-2</v>
      </c>
      <c r="E1218" s="6">
        <v>2.1100000000000001E-6</v>
      </c>
      <c r="F1218" s="7">
        <v>7.0246389999999996</v>
      </c>
      <c r="G1218" s="8">
        <v>6.6199999999999995E-2</v>
      </c>
      <c r="H1218" s="9"/>
      <c r="I1218" s="13">
        <f>(D1218/AVERAGE(D1215,D1219)-1)*1000</f>
        <v>-22.907159198438222</v>
      </c>
      <c r="J1218" s="13">
        <f>((I1218/1000+1)*(17.75/1000+1)-1)*1000</f>
        <v>-5.5637612742105436</v>
      </c>
      <c r="K1218" s="13">
        <f>1000*SQRT((E1218/D1218)*(E1218/D1218)+(E1215/D1215)*(E1215/D1215)+(E1219/D1219)*(E1219/D1219))</f>
        <v>6.9874964621756866E-2</v>
      </c>
      <c r="P1218" s="12"/>
    </row>
    <row r="1219" spans="1:16">
      <c r="A1219" s="5" t="s">
        <v>0</v>
      </c>
      <c r="B1219" s="6">
        <v>8.4303539999999993E-3</v>
      </c>
      <c r="C1219" s="6">
        <v>1.0300000000000001E-6</v>
      </c>
      <c r="D1219" s="6">
        <v>5.0094159999999999E-2</v>
      </c>
      <c r="E1219" s="6">
        <v>2.0499999999999999E-6</v>
      </c>
      <c r="F1219" s="7">
        <v>7.3159530000000004</v>
      </c>
      <c r="G1219" s="8">
        <v>6.7699999999999996E-2</v>
      </c>
      <c r="H1219" s="9"/>
      <c r="I1219" s="5"/>
      <c r="J1219" s="5"/>
      <c r="K1219" s="5"/>
      <c r="P1219" s="5"/>
    </row>
    <row r="1220" spans="1:16">
      <c r="A1220" s="12" t="s">
        <v>33</v>
      </c>
      <c r="B1220" s="6">
        <v>8.3301910000000007E-3</v>
      </c>
      <c r="C1220" s="6">
        <v>9.2399999999999996E-7</v>
      </c>
      <c r="D1220" s="6">
        <v>4.8947200000000003E-2</v>
      </c>
      <c r="E1220" s="6">
        <v>1.6199999999999999E-6</v>
      </c>
      <c r="F1220" s="7">
        <v>6.7745899999999999</v>
      </c>
      <c r="G1220" s="8">
        <v>6.9000000000000006E-2</v>
      </c>
      <c r="H1220" s="9"/>
      <c r="I1220" s="13">
        <f>(D1220/AVERAGE(D1219,D1223)-1)*1000</f>
        <v>-22.757867174315717</v>
      </c>
      <c r="J1220" s="13">
        <f>((I1220/1000+1)*(17.75/1000+1)-1)*1000</f>
        <v>-5.4118193166599049</v>
      </c>
      <c r="K1220" s="13">
        <f>1000*SQRT((E1220/D1220)*(E1220/D1220)+(E1219/D1219)*(E1219/D1219)+(E1223/D1223)*(E1223/D1223))</f>
        <v>6.6799044889037193E-2</v>
      </c>
      <c r="P1220" s="12"/>
    </row>
    <row r="1221" spans="1:16">
      <c r="A1221" s="12" t="s">
        <v>33</v>
      </c>
      <c r="B1221" s="6">
        <v>8.3311300000000008E-3</v>
      </c>
      <c r="C1221" s="6">
        <v>1.0699999999999999E-6</v>
      </c>
      <c r="D1221" s="6">
        <v>4.894602E-2</v>
      </c>
      <c r="E1221" s="6">
        <v>1.7999999999999999E-6</v>
      </c>
      <c r="F1221" s="7">
        <v>6.6716819999999997</v>
      </c>
      <c r="G1221" s="8">
        <v>6.8900000000000003E-2</v>
      </c>
      <c r="H1221" s="9"/>
      <c r="I1221" s="13">
        <f>(D1221/AVERAGE(D1219,D1223)-1)*1000</f>
        <v>-22.781426146366023</v>
      </c>
      <c r="J1221" s="13">
        <f>((I1221/1000+1)*(17.75/1000+1)-1)*1000</f>
        <v>-5.435796460464104</v>
      </c>
      <c r="K1221" s="13">
        <f>1000*SQRT((E1221/D1221)*(E1221/D1221)+(E1219/D1219)*(E1219/D1219)+(E1223/D1223)*(E1223/D1223))</f>
        <v>6.8695882130407837E-2</v>
      </c>
      <c r="P1221" s="12"/>
    </row>
    <row r="1222" spans="1:16">
      <c r="A1222" s="12" t="s">
        <v>33</v>
      </c>
      <c r="B1222" s="6">
        <v>8.3296930000000009E-3</v>
      </c>
      <c r="C1222" s="6">
        <v>1.11E-6</v>
      </c>
      <c r="D1222" s="6">
        <v>4.8949430000000002E-2</v>
      </c>
      <c r="E1222" s="6">
        <v>1.86E-6</v>
      </c>
      <c r="F1222" s="7">
        <v>6.6737630000000001</v>
      </c>
      <c r="G1222" s="8">
        <v>5.4800000000000001E-2</v>
      </c>
      <c r="H1222" s="9"/>
      <c r="I1222" s="13">
        <f>(D1222/AVERAGE(D1219,D1223)-1)*1000</f>
        <v>-22.713344710187044</v>
      </c>
      <c r="J1222" s="13">
        <f>((I1222/1000+1)*(17.75/1000+1)-1)*1000</f>
        <v>-5.3665065787928956</v>
      </c>
      <c r="K1222" s="13">
        <f>1000*SQRT((E1222/D1222)*(E1222/D1222)+(E1219/D1219)*(E1219/D1219)+(E1223/D1223)*(E1223/D1223))</f>
        <v>6.9358393637040619E-2</v>
      </c>
      <c r="P1222" s="12"/>
    </row>
    <row r="1223" spans="1:16">
      <c r="A1223" s="5" t="s">
        <v>0</v>
      </c>
      <c r="B1223" s="6">
        <v>8.4300030000000001E-3</v>
      </c>
      <c r="C1223" s="6">
        <v>1.0100000000000001E-6</v>
      </c>
      <c r="D1223" s="6">
        <v>5.0079989999999998E-2</v>
      </c>
      <c r="E1223" s="6">
        <v>2.0600000000000002E-6</v>
      </c>
      <c r="F1223" s="7">
        <v>6.9899649999999998</v>
      </c>
      <c r="G1223" s="8">
        <v>6.59E-2</v>
      </c>
      <c r="H1223" s="9"/>
      <c r="I1223" s="5"/>
      <c r="J1223" s="5"/>
      <c r="K1223" s="5"/>
      <c r="P1223" s="5"/>
    </row>
    <row r="1224" spans="1:16">
      <c r="A1224" s="12" t="s">
        <v>33</v>
      </c>
      <c r="B1224" s="6">
        <v>8.3359839999999994E-3</v>
      </c>
      <c r="C1224" s="6">
        <v>1.15E-6</v>
      </c>
      <c r="D1224" s="6">
        <v>4.8936889999999997E-2</v>
      </c>
      <c r="E1224" s="6">
        <v>2.0200000000000001E-6</v>
      </c>
      <c r="F1224" s="7">
        <v>6.6644550000000002</v>
      </c>
      <c r="G1224" s="8">
        <v>6.4899999999999999E-2</v>
      </c>
      <c r="H1224" s="9"/>
      <c r="I1224" s="13">
        <f>(D1224/AVERAGE(D1223,D1227)-1)*1000</f>
        <v>-22.906940746641236</v>
      </c>
      <c r="J1224" s="13">
        <f>((I1224/1000+1)*(17.75/1000+1)-1)*1000</f>
        <v>-5.5635389448941419</v>
      </c>
      <c r="K1224" s="13">
        <f>1000*SQRT((E1224/D1224)*(E1224/D1224)+(E1223/D1223)*(E1223/D1223)+(E1227/D1227)*(E1227/D1227))</f>
        <v>6.9861116304687956E-2</v>
      </c>
      <c r="P1224" s="12"/>
    </row>
    <row r="1225" spans="1:16">
      <c r="A1225" s="12" t="s">
        <v>33</v>
      </c>
      <c r="B1225" s="6">
        <v>8.3336539999999994E-3</v>
      </c>
      <c r="C1225" s="6">
        <v>1.0899999999999999E-6</v>
      </c>
      <c r="D1225" s="6">
        <v>4.8936979999999998E-2</v>
      </c>
      <c r="E1225" s="6">
        <v>2.2000000000000001E-6</v>
      </c>
      <c r="F1225" s="7">
        <v>6.7945089999999997</v>
      </c>
      <c r="G1225" s="8">
        <v>6.1699999999999998E-2</v>
      </c>
      <c r="H1225" s="9"/>
      <c r="I1225" s="13">
        <f>(D1225/AVERAGE(D1223,D1227)-1)*1000</f>
        <v>-22.905143771489445</v>
      </c>
      <c r="J1225" s="13">
        <f>((I1225/1000+1)*(17.75/1000+1)-1)*1000</f>
        <v>-5.5617100734334235</v>
      </c>
      <c r="K1225" s="13">
        <f>1000*SQRT((E1225/D1225)*(E1225/D1225)+(E1223/D1223)*(E1223/D1223)+(E1227/D1227)*(E1227/D1227))</f>
        <v>7.2095442527553372E-2</v>
      </c>
      <c r="P1225" s="12"/>
    </row>
    <row r="1226" spans="1:16">
      <c r="A1226" s="12" t="s">
        <v>33</v>
      </c>
      <c r="B1226" s="6">
        <v>8.3330959999999999E-3</v>
      </c>
      <c r="C1226" s="6">
        <v>9.0400000000000005E-7</v>
      </c>
      <c r="D1226" s="6">
        <v>4.8946860000000002E-2</v>
      </c>
      <c r="E1226" s="6">
        <v>1.86E-6</v>
      </c>
      <c r="F1226" s="7">
        <v>6.6550549999999999</v>
      </c>
      <c r="G1226" s="8">
        <v>6.6000000000000003E-2</v>
      </c>
      <c r="H1226" s="9"/>
      <c r="I1226" s="13">
        <f>(D1226/AVERAGE(D1223,D1227)-1)*1000</f>
        <v>-22.707875832610913</v>
      </c>
      <c r="J1226" s="13">
        <f>((I1226/1000+1)*(17.75/1000+1)-1)*1000</f>
        <v>-5.3609406286397876</v>
      </c>
      <c r="K1226" s="13">
        <f>1000*SQRT((E1226/D1226)*(E1226/D1226)+(E1223/D1223)*(E1223/D1223)+(E1227/D1227)*(E1227/D1227))</f>
        <v>6.7976178712538263E-2</v>
      </c>
      <c r="P1226" s="12"/>
    </row>
    <row r="1227" spans="1:16">
      <c r="A1227" s="5" t="s">
        <v>0</v>
      </c>
      <c r="B1227" s="6">
        <v>8.4320669999999997E-3</v>
      </c>
      <c r="C1227" s="6">
        <v>9.9699999999999994E-7</v>
      </c>
      <c r="D1227" s="6">
        <v>5.0088340000000002E-2</v>
      </c>
      <c r="E1227" s="6">
        <v>1.9300000000000002E-6</v>
      </c>
      <c r="F1227" s="7">
        <v>6.9777779999999998</v>
      </c>
      <c r="G1227" s="8">
        <v>6.5100000000000005E-2</v>
      </c>
      <c r="H1227" s="9"/>
      <c r="I1227" s="5"/>
      <c r="J1227" s="5"/>
      <c r="K1227" s="5"/>
      <c r="P1227" s="5"/>
    </row>
    <row r="1228" spans="1:16">
      <c r="A1228" s="12" t="s">
        <v>33</v>
      </c>
      <c r="B1228" s="6">
        <v>8.3297979999999994E-3</v>
      </c>
      <c r="C1228" s="6">
        <v>1.1599999999999999E-6</v>
      </c>
      <c r="D1228" s="6">
        <v>4.8946150000000001E-2</v>
      </c>
      <c r="E1228" s="6">
        <v>1.9099999999999999E-6</v>
      </c>
      <c r="F1228" s="7">
        <v>6.5766150000000003</v>
      </c>
      <c r="G1228" s="8">
        <v>5.8299999999999998E-2</v>
      </c>
      <c r="H1228" s="9"/>
      <c r="I1228" s="13">
        <f>(D1228/AVERAGE(D1227,D1231)-1)*1000</f>
        <v>-22.843308435671727</v>
      </c>
      <c r="J1228" s="13">
        <f>((I1228/1000+1)*(17.75/1000+1)-1)*1000</f>
        <v>-5.4987771604049218</v>
      </c>
      <c r="K1228" s="13">
        <f>1000*SQRT((E1228/D1228)*(E1228/D1228)+(E1227/D1227)*(E1227/D1227)+(E1231/D1231)*(E1231/D1231))</f>
        <v>6.4491867762702687E-2</v>
      </c>
      <c r="P1228" s="12"/>
    </row>
    <row r="1229" spans="1:16">
      <c r="A1229" s="12" t="s">
        <v>33</v>
      </c>
      <c r="B1229" s="6">
        <v>8.3315560000000004E-3</v>
      </c>
      <c r="C1229" s="6">
        <v>1.0699999999999999E-6</v>
      </c>
      <c r="D1229" s="6">
        <v>4.894474E-2</v>
      </c>
      <c r="E1229" s="6">
        <v>1.9099999999999999E-6</v>
      </c>
      <c r="F1229" s="7">
        <v>6.6286509999999996</v>
      </c>
      <c r="G1229" s="8">
        <v>7.5800000000000006E-2</v>
      </c>
      <c r="H1229" s="9"/>
      <c r="I1229" s="13">
        <f>(D1229/AVERAGE(D1227,D1231)-1)*1000</f>
        <v>-22.871457553326646</v>
      </c>
      <c r="J1229" s="13">
        <f>((I1229/1000+1)*(17.75/1000+1)-1)*1000</f>
        <v>-5.5274259248982993</v>
      </c>
      <c r="K1229" s="13">
        <f>1000*SQRT((E1229/D1229)*(E1229/D1229)+(E1227/D1227)*(E1227/D1227)+(E1231/D1231)*(E1231/D1231))</f>
        <v>6.4492547970738293E-2</v>
      </c>
      <c r="P1229" s="12"/>
    </row>
    <row r="1230" spans="1:16">
      <c r="A1230" s="12" t="s">
        <v>33</v>
      </c>
      <c r="B1230" s="6">
        <v>8.3292049999999992E-3</v>
      </c>
      <c r="C1230" s="6">
        <v>9.9600000000000008E-7</v>
      </c>
      <c r="D1230" s="6">
        <v>4.8945820000000001E-2</v>
      </c>
      <c r="E1230" s="6">
        <v>2.1399999999999998E-6</v>
      </c>
      <c r="F1230" s="7">
        <v>6.5631599999999999</v>
      </c>
      <c r="G1230" s="8">
        <v>6.4299999999999996E-2</v>
      </c>
      <c r="H1230" s="9"/>
      <c r="I1230" s="13">
        <f>(D1230/AVERAGE(D1227,D1231)-1)*1000</f>
        <v>-22.849896527037728</v>
      </c>
      <c r="J1230" s="13">
        <f>((I1230/1000+1)*(17.75/1000+1)-1)*1000</f>
        <v>-5.5054821903927076</v>
      </c>
      <c r="K1230" s="13">
        <f>1000*SQRT((E1230/D1230)*(E1230/D1230)+(E1227/D1227)*(E1227/D1227)+(E1231/D1231)*(E1231/D1231))</f>
        <v>6.7439189406242203E-2</v>
      </c>
      <c r="P1230" s="12"/>
    </row>
    <row r="1231" spans="1:16">
      <c r="A1231" s="5" t="s">
        <v>0</v>
      </c>
      <c r="B1231" s="6">
        <v>8.4294639999999994E-3</v>
      </c>
      <c r="C1231" s="6">
        <v>1.0699999999999999E-6</v>
      </c>
      <c r="D1231" s="6">
        <v>5.0092419999999999E-2</v>
      </c>
      <c r="E1231" s="6">
        <v>1.7E-6</v>
      </c>
      <c r="F1231" s="7">
        <v>6.8883989999999997</v>
      </c>
      <c r="G1231" s="8">
        <v>7.0000000000000007E-2</v>
      </c>
      <c r="H1231" s="9"/>
      <c r="I1231" s="5"/>
      <c r="J1231" s="5"/>
      <c r="K1231" s="5"/>
      <c r="P1231" s="5"/>
    </row>
    <row r="1232" spans="1:16">
      <c r="A1232" s="12" t="s">
        <v>33</v>
      </c>
      <c r="B1232" s="6">
        <v>8.3325350000000003E-3</v>
      </c>
      <c r="C1232" s="6">
        <v>1.17E-6</v>
      </c>
      <c r="D1232" s="6">
        <v>4.8945080000000002E-2</v>
      </c>
      <c r="E1232" s="6">
        <v>1.75E-6</v>
      </c>
      <c r="F1232" s="7">
        <v>6.5971950000000001</v>
      </c>
      <c r="G1232" s="8">
        <v>7.2900000000000006E-2</v>
      </c>
      <c r="H1232" s="9"/>
      <c r="I1232" s="13">
        <f>(D1232/AVERAGE(D1231,D1235)-1)*1000</f>
        <v>-22.815118399994727</v>
      </c>
      <c r="J1232" s="13">
        <f>((I1232/1000+1)*(17.75/1000+1)-1)*1000</f>
        <v>-5.4700867515946605</v>
      </c>
      <c r="K1232" s="13">
        <f>1000*SQRT((E1232/D1232)*(E1232/D1232)+(E1231/D1231)*(E1231/D1231)+(E1235/D1235)*(E1235/D1235))</f>
        <v>6.394702856451151E-2</v>
      </c>
      <c r="P1232" s="12"/>
    </row>
    <row r="1233" spans="1:16">
      <c r="A1233" s="12" t="s">
        <v>33</v>
      </c>
      <c r="B1233" s="6">
        <v>8.3312349999999993E-3</v>
      </c>
      <c r="C1233" s="6">
        <v>1.1400000000000001E-6</v>
      </c>
      <c r="D1233" s="6">
        <v>4.895091E-2</v>
      </c>
      <c r="E1233" s="6">
        <v>1.7999999999999999E-6</v>
      </c>
      <c r="F1233" s="7">
        <v>6.710216</v>
      </c>
      <c r="G1233" s="8">
        <v>7.1300000000000002E-2</v>
      </c>
      <c r="H1233" s="9"/>
      <c r="I1233" s="13">
        <f>(D1233/AVERAGE(D1231,D1235)-1)*1000</f>
        <v>-22.698722883637945</v>
      </c>
      <c r="J1233" s="13">
        <f>((I1233/1000+1)*(17.75/1000+1)-1)*1000</f>
        <v>-5.3516252148225751</v>
      </c>
      <c r="K1233" s="13">
        <f>1000*SQRT((E1233/D1233)*(E1233/D1233)+(E1231/D1231)*(E1231/D1231)+(E1235/D1235)*(E1235/D1235))</f>
        <v>6.4521266681066891E-2</v>
      </c>
      <c r="P1233" s="12"/>
    </row>
    <row r="1234" spans="1:16">
      <c r="A1234" s="12" t="s">
        <v>33</v>
      </c>
      <c r="B1234" s="6">
        <v>8.3332259999999991E-3</v>
      </c>
      <c r="C1234" s="6">
        <v>1.06E-6</v>
      </c>
      <c r="D1234" s="6">
        <v>4.8942640000000003E-2</v>
      </c>
      <c r="E1234" s="6">
        <v>1.86E-6</v>
      </c>
      <c r="F1234" s="7">
        <v>6.6880949999999997</v>
      </c>
      <c r="G1234" s="8">
        <v>6.9800000000000001E-2</v>
      </c>
      <c r="H1234" s="9"/>
      <c r="I1234" s="13">
        <f>(D1234/AVERAGE(D1231,D1235)-1)*1000</f>
        <v>-22.863832818504349</v>
      </c>
      <c r="J1234" s="13">
        <f>((I1234/1000+1)*(17.75/1000+1)-1)*1000</f>
        <v>-5.5196658510329177</v>
      </c>
      <c r="K1234" s="13">
        <f>1000*SQRT((E1234/D1234)*(E1234/D1234)+(E1231/D1231)*(E1231/D1231)+(E1235/D1235)*(E1235/D1235))</f>
        <v>6.5231336381180449E-2</v>
      </c>
      <c r="P1234" s="12"/>
    </row>
    <row r="1235" spans="1:16">
      <c r="A1235" s="5" t="s">
        <v>0</v>
      </c>
      <c r="B1235" s="6">
        <v>8.4321589999999998E-3</v>
      </c>
      <c r="C1235" s="6">
        <v>1.0499999999999999E-6</v>
      </c>
      <c r="D1235" s="6">
        <v>5.0083259999999998E-2</v>
      </c>
      <c r="E1235" s="6">
        <v>2.04E-6</v>
      </c>
      <c r="F1235" s="7">
        <v>6.9068829999999997</v>
      </c>
      <c r="G1235" s="8">
        <v>6.6500000000000004E-2</v>
      </c>
      <c r="H1235" s="9"/>
      <c r="I1235" s="5"/>
      <c r="J1235" s="5"/>
      <c r="K1235" s="5"/>
      <c r="P1235" s="5"/>
    </row>
    <row r="1236" spans="1:16">
      <c r="A1236" s="12" t="s">
        <v>33</v>
      </c>
      <c r="B1236" s="6">
        <v>8.3307910000000006E-3</v>
      </c>
      <c r="C1236" s="6">
        <v>1.2100000000000001E-6</v>
      </c>
      <c r="D1236" s="6">
        <v>4.894602E-2</v>
      </c>
      <c r="E1236" s="6">
        <v>2.17E-6</v>
      </c>
      <c r="F1236" s="7">
        <v>6.5586060000000002</v>
      </c>
      <c r="G1236" s="8">
        <v>6.6900000000000001E-2</v>
      </c>
      <c r="H1236" s="9"/>
      <c r="I1236" s="13">
        <f>(D1236/AVERAGE(D1235,D1239)-1)*1000</f>
        <v>-22.753525486194693</v>
      </c>
      <c r="J1236" s="13">
        <f>((I1236/1000+1)*(17.75/1000+1)-1)*1000</f>
        <v>-5.4074005635746936</v>
      </c>
      <c r="K1236" s="13">
        <f>1000*SQRT((E1236/D1236)*(E1236/D1236)+(E1235/D1235)*(E1235/D1235)+(E1239/D1239)*(E1239/D1239))</f>
        <v>7.2132791520092096E-2</v>
      </c>
      <c r="P1236" s="12"/>
    </row>
    <row r="1237" spans="1:16">
      <c r="A1237" s="12" t="s">
        <v>33</v>
      </c>
      <c r="B1237" s="6">
        <v>8.3308140000000006E-3</v>
      </c>
      <c r="C1237" s="6">
        <v>1.0499999999999999E-6</v>
      </c>
      <c r="D1237" s="6">
        <v>4.8944889999999998E-2</v>
      </c>
      <c r="E1237" s="6">
        <v>1.7600000000000001E-6</v>
      </c>
      <c r="F1237" s="7">
        <v>6.6312889999999998</v>
      </c>
      <c r="G1237" s="8">
        <v>7.4399999999999994E-2</v>
      </c>
      <c r="H1237" s="9"/>
      <c r="I1237" s="13">
        <f>(D1237/AVERAGE(D1235,D1239)-1)*1000</f>
        <v>-22.776086840850308</v>
      </c>
      <c r="J1237" s="13">
        <f>((I1237/1000+1)*(17.75/1000+1)-1)*1000</f>
        <v>-5.4303623822754554</v>
      </c>
      <c r="K1237" s="13">
        <f>1000*SQRT((E1237/D1237)*(E1237/D1237)+(E1235/D1235)*(E1235/D1235)+(E1239/D1239)*(E1239/D1239))</f>
        <v>6.7309901876002415E-2</v>
      </c>
      <c r="P1237" s="12"/>
    </row>
    <row r="1238" spans="1:16">
      <c r="A1238" s="12" t="s">
        <v>33</v>
      </c>
      <c r="B1238" s="6">
        <v>8.3323330000000008E-3</v>
      </c>
      <c r="C1238" s="6">
        <v>1.02E-6</v>
      </c>
      <c r="D1238" s="6">
        <v>4.8949859999999998E-2</v>
      </c>
      <c r="E1238" s="6">
        <v>2.0499999999999999E-6</v>
      </c>
      <c r="F1238" s="7">
        <v>6.4246829999999999</v>
      </c>
      <c r="G1238" s="8">
        <v>7.17E-2</v>
      </c>
      <c r="H1238" s="9"/>
      <c r="I1238" s="13">
        <f>(D1238/AVERAGE(D1235,D1239)-1)*1000</f>
        <v>-22.67685681196674</v>
      </c>
      <c r="J1238" s="13">
        <f>((I1238/1000+1)*(17.75/1000+1)-1)*1000</f>
        <v>-5.3293710203792255</v>
      </c>
      <c r="K1238" s="13">
        <f>1000*SQRT((E1238/D1238)*(E1238/D1238)+(E1235/D1235)*(E1235/D1235)+(E1239/D1239)*(E1239/D1239))</f>
        <v>7.0650455180588087E-2</v>
      </c>
      <c r="P1238" s="12"/>
    </row>
    <row r="1239" spans="1:16">
      <c r="A1239" s="5" t="s">
        <v>0</v>
      </c>
      <c r="B1239" s="6">
        <v>8.4297590000000002E-3</v>
      </c>
      <c r="C1239" s="6">
        <v>1.13E-6</v>
      </c>
      <c r="D1239" s="6">
        <v>5.0088029999999999E-2</v>
      </c>
      <c r="E1239" s="6">
        <v>1.99E-6</v>
      </c>
      <c r="F1239" s="7">
        <v>6.722747</v>
      </c>
      <c r="G1239" s="8">
        <v>6.1699999999999998E-2</v>
      </c>
      <c r="H1239" s="9"/>
      <c r="I1239" s="5"/>
      <c r="J1239" s="5"/>
      <c r="K1239" s="5"/>
      <c r="P1239" s="5"/>
    </row>
    <row r="1240" spans="1:16">
      <c r="A1240" s="12" t="s">
        <v>33</v>
      </c>
      <c r="B1240" s="6">
        <v>8.3316950000000001E-3</v>
      </c>
      <c r="C1240" s="6">
        <v>1.1599999999999999E-6</v>
      </c>
      <c r="D1240" s="6">
        <v>4.8947780000000003E-2</v>
      </c>
      <c r="E1240" s="6">
        <v>2.3300000000000001E-6</v>
      </c>
      <c r="F1240" s="7">
        <v>6.3966940000000001</v>
      </c>
      <c r="G1240" s="8">
        <v>6.8900000000000003E-2</v>
      </c>
      <c r="H1240" s="9"/>
      <c r="I1240" s="13">
        <f>(D1240/AVERAGE(D1239,D1243)-1)*1000</f>
        <v>-22.821301744906929</v>
      </c>
      <c r="J1240" s="13">
        <f>((I1240/1000+1)*(17.75/1000+1)-1)*1000</f>
        <v>-5.4763798508791206</v>
      </c>
      <c r="K1240" s="13">
        <f>1000*SQRT((E1240/D1240)*(E1240/D1240)+(E1239/D1239)*(E1239/D1239)+(E1243/D1243)*(E1243/D1243))</f>
        <v>7.1863800208493131E-2</v>
      </c>
      <c r="P1240" s="12"/>
    </row>
    <row r="1241" spans="1:16">
      <c r="A1241" s="12" t="s">
        <v>33</v>
      </c>
      <c r="B1241" s="6">
        <v>8.3328940000000004E-3</v>
      </c>
      <c r="C1241" s="6">
        <v>1.13E-6</v>
      </c>
      <c r="D1241" s="6">
        <v>4.8943760000000003E-2</v>
      </c>
      <c r="E1241" s="6">
        <v>1.9800000000000001E-6</v>
      </c>
      <c r="F1241" s="7">
        <v>6.3588490000000002</v>
      </c>
      <c r="G1241" s="8">
        <v>7.4499999999999997E-2</v>
      </c>
      <c r="H1241" s="9"/>
      <c r="I1241" s="13">
        <f>(D1241/AVERAGE(D1239,D1243)-1)*1000</f>
        <v>-22.901555810913354</v>
      </c>
      <c r="J1241" s="13">
        <f>((I1241/1000+1)*(17.75/1000+1)-1)*1000</f>
        <v>-5.5580584265570998</v>
      </c>
      <c r="K1241" s="13">
        <f>1000*SQRT((E1241/D1241)*(E1241/D1241)+(E1239/D1239)*(E1239/D1239)+(E1243/D1243)*(E1243/D1243))</f>
        <v>6.7342805308414286E-2</v>
      </c>
      <c r="P1241" s="12"/>
    </row>
    <row r="1242" spans="1:16">
      <c r="A1242" s="12" t="s">
        <v>33</v>
      </c>
      <c r="B1242" s="6">
        <v>8.3355510000000001E-3</v>
      </c>
      <c r="C1242" s="6">
        <v>1.13E-6</v>
      </c>
      <c r="D1242" s="6">
        <v>4.8954659999999997E-2</v>
      </c>
      <c r="E1242" s="6">
        <v>1.6700000000000001E-6</v>
      </c>
      <c r="F1242" s="7">
        <v>6.5401319999999998</v>
      </c>
      <c r="G1242" s="8">
        <v>6.9599999999999995E-2</v>
      </c>
      <c r="H1242" s="9"/>
      <c r="I1242" s="13">
        <f>(D1242/AVERAGE(D1239,D1243)-1)*1000</f>
        <v>-22.683951502587728</v>
      </c>
      <c r="J1242" s="13">
        <f>((I1242/1000+1)*(17.75/1000+1)-1)*1000</f>
        <v>-5.3365916417587034</v>
      </c>
      <c r="K1242" s="13">
        <f>1000*SQRT((E1242/D1242)*(E1242/D1242)+(E1239/D1239)*(E1239/D1239)+(E1243/D1243)*(E1243/D1243))</f>
        <v>6.3735307449750006E-2</v>
      </c>
      <c r="P1242" s="12"/>
    </row>
    <row r="1243" spans="1:16">
      <c r="A1243" s="5" t="s">
        <v>0</v>
      </c>
      <c r="B1243" s="6">
        <v>8.4321159999999999E-3</v>
      </c>
      <c r="C1243" s="6">
        <v>1.02E-6</v>
      </c>
      <c r="D1243" s="6">
        <v>5.0093810000000003E-2</v>
      </c>
      <c r="E1243" s="6">
        <v>1.8199999999999999E-6</v>
      </c>
      <c r="F1243" s="7">
        <v>6.8511139999999999</v>
      </c>
      <c r="G1243" s="8">
        <v>6.7699999999999996E-2</v>
      </c>
      <c r="H1243" s="9"/>
      <c r="I1243" s="5"/>
      <c r="J1243" s="5"/>
      <c r="K1243" s="5"/>
      <c r="P1243" s="5"/>
    </row>
    <row r="1244" spans="1:16">
      <c r="A1244" s="12" t="s">
        <v>33</v>
      </c>
      <c r="B1244" s="6">
        <v>8.3329179999999999E-3</v>
      </c>
      <c r="C1244" s="6">
        <v>1.1799999999999999E-6</v>
      </c>
      <c r="D1244" s="6">
        <v>4.8945950000000002E-2</v>
      </c>
      <c r="E1244" s="6">
        <v>1.7400000000000001E-6</v>
      </c>
      <c r="F1244" s="7">
        <v>6.6870469999999997</v>
      </c>
      <c r="G1244" s="8">
        <v>6.8400000000000002E-2</v>
      </c>
      <c r="H1244" s="9"/>
      <c r="I1244" s="13">
        <f>(D1244/AVERAGE(D1243,D1247)-1)*1000</f>
        <v>-22.785945361128434</v>
      </c>
      <c r="J1244" s="13">
        <f>((I1244/1000+1)*(17.75/1000+1)-1)*1000</f>
        <v>-5.4403958912885297</v>
      </c>
      <c r="K1244" s="13">
        <f>1000*SQRT((E1244/D1244)*(E1244/D1244)+(E1243/D1243)*(E1243/D1243)+(E1247/D1247)*(E1247/D1247))</f>
        <v>6.2602010547579606E-2</v>
      </c>
      <c r="P1244" s="12"/>
    </row>
    <row r="1245" spans="1:16">
      <c r="A1245" s="12" t="s">
        <v>33</v>
      </c>
      <c r="B1245" s="6">
        <v>8.3315290000000007E-3</v>
      </c>
      <c r="C1245" s="6">
        <v>1.0300000000000001E-6</v>
      </c>
      <c r="D1245" s="6">
        <v>4.8951750000000002E-2</v>
      </c>
      <c r="E1245" s="6">
        <v>1.8899999999999999E-6</v>
      </c>
      <c r="F1245" s="7">
        <v>6.7502700000000004</v>
      </c>
      <c r="G1245" s="8">
        <v>6.6900000000000001E-2</v>
      </c>
      <c r="H1245" s="9"/>
      <c r="I1245" s="13">
        <f>(D1245/AVERAGE(D1243,D1247)-1)*1000</f>
        <v>-22.670147393841987</v>
      </c>
      <c r="J1245" s="13">
        <f>((I1245/1000+1)*(17.75/1000+1)-1)*1000</f>
        <v>-5.322542510082795</v>
      </c>
      <c r="K1245" s="13">
        <f>1000*SQRT((E1245/D1245)*(E1245/D1245)+(E1243/D1243)*(E1243/D1243)+(E1247/D1247)*(E1247/D1247))</f>
        <v>6.4388974667892146E-2</v>
      </c>
      <c r="P1245" s="12"/>
    </row>
    <row r="1246" spans="1:16">
      <c r="A1246" s="12" t="s">
        <v>33</v>
      </c>
      <c r="B1246" s="6">
        <v>8.3326200000000007E-3</v>
      </c>
      <c r="C1246" s="6">
        <v>1.1999999999999999E-6</v>
      </c>
      <c r="D1246" s="6">
        <v>4.8949510000000002E-2</v>
      </c>
      <c r="E1246" s="6">
        <v>1.8199999999999999E-6</v>
      </c>
      <c r="F1246" s="7">
        <v>6.6282189999999996</v>
      </c>
      <c r="G1246" s="8">
        <v>5.9900000000000002E-2</v>
      </c>
      <c r="H1246" s="9"/>
      <c r="I1246" s="13">
        <f>(D1246/AVERAGE(D1243,D1247)-1)*1000</f>
        <v>-22.714869367414625</v>
      </c>
      <c r="J1246" s="13">
        <f>((I1246/1000+1)*(17.75/1000+1)-1)*1000</f>
        <v>-5.3680582986862513</v>
      </c>
      <c r="K1246" s="13">
        <f>1000*SQRT((E1246/D1246)*(E1246/D1246)+(E1243/D1243)*(E1243/D1243)+(E1247/D1247)*(E1247/D1247))</f>
        <v>6.3542820044125994E-2</v>
      </c>
      <c r="P1246" s="12"/>
    </row>
    <row r="1247" spans="1:16">
      <c r="A1247" s="5" t="s">
        <v>0</v>
      </c>
      <c r="B1247" s="6">
        <v>8.4313819999999994E-3</v>
      </c>
      <c r="C1247" s="6">
        <v>9.9800000000000002E-7</v>
      </c>
      <c r="D1247" s="6">
        <v>5.0080659999999999E-2</v>
      </c>
      <c r="E1247" s="6">
        <v>1.8300000000000001E-6</v>
      </c>
      <c r="F1247" s="7">
        <v>6.8686049999999996</v>
      </c>
      <c r="G1247" s="8">
        <v>7.7200000000000005E-2</v>
      </c>
      <c r="H1247" s="9"/>
      <c r="I1247" s="5"/>
      <c r="J1247" s="5"/>
      <c r="K1247" s="5"/>
      <c r="P1247" s="5"/>
    </row>
    <row r="1248" spans="1:16">
      <c r="A1248" s="12" t="s">
        <v>33</v>
      </c>
      <c r="B1248" s="6">
        <v>8.3325099999999996E-3</v>
      </c>
      <c r="C1248" s="6">
        <v>1.06E-6</v>
      </c>
      <c r="D1248" s="6">
        <v>4.8948239999999997E-2</v>
      </c>
      <c r="E1248" s="6">
        <v>2.0499999999999999E-6</v>
      </c>
      <c r="F1248" s="7">
        <v>6.3662929999999998</v>
      </c>
      <c r="G1248" s="8">
        <v>6.3700000000000007E-2</v>
      </c>
      <c r="H1248" s="9"/>
      <c r="I1248" s="13">
        <f>(D1248/AVERAGE(D1247,D1251)-1)*1000</f>
        <v>-22.77085668144818</v>
      </c>
      <c r="J1248" s="13">
        <f>((I1248/1000+1)*(17.75/1000+1)-1)*1000</f>
        <v>-5.4250393875439062</v>
      </c>
      <c r="K1248" s="13">
        <f>1000*SQRT((E1248/D1248)*(E1248/D1248)+(E1247/D1247)*(E1247/D1247)+(E1251/D1251)*(E1251/D1251))</f>
        <v>6.8200885895250668E-2</v>
      </c>
      <c r="P1248" s="12"/>
    </row>
    <row r="1249" spans="1:16">
      <c r="A1249" s="12" t="s">
        <v>33</v>
      </c>
      <c r="B1249" s="6">
        <v>8.3401150000000004E-3</v>
      </c>
      <c r="C1249" s="6">
        <v>9.9900000000000009E-7</v>
      </c>
      <c r="D1249" s="6">
        <v>4.8950220000000003E-2</v>
      </c>
      <c r="E1249" s="6">
        <v>2.0899999999999999E-6</v>
      </c>
      <c r="F1249" s="7">
        <v>6.3649079999999998</v>
      </c>
      <c r="G1249" s="8">
        <v>6.0199999999999997E-2</v>
      </c>
      <c r="H1249" s="9"/>
      <c r="I1249" s="13">
        <f>(D1249/AVERAGE(D1247,D1251)-1)*1000</f>
        <v>-22.7313268903101</v>
      </c>
      <c r="J1249" s="13">
        <f>((I1249/1000+1)*(17.75/1000+1)-1)*1000</f>
        <v>-5.3848079426132012</v>
      </c>
      <c r="K1249" s="13">
        <f>1000*SQRT((E1249/D1249)*(E1249/D1249)+(E1247/D1247)*(E1247/D1247)+(E1251/D1251)*(E1251/D1251))</f>
        <v>6.8704661826101271E-2</v>
      </c>
      <c r="P1249" s="12"/>
    </row>
    <row r="1250" spans="1:16">
      <c r="A1250" s="12" t="s">
        <v>33</v>
      </c>
      <c r="B1250" s="6">
        <v>8.3319450000000003E-3</v>
      </c>
      <c r="C1250" s="6">
        <v>1.24E-6</v>
      </c>
      <c r="D1250" s="6">
        <v>4.8949489999999998E-2</v>
      </c>
      <c r="E1250" s="6">
        <v>1.8500000000000001E-6</v>
      </c>
      <c r="F1250" s="7">
        <v>6.4316719999999998</v>
      </c>
      <c r="G1250" s="8">
        <v>6.6500000000000004E-2</v>
      </c>
      <c r="H1250" s="9"/>
      <c r="I1250" s="13">
        <f>(D1250/AVERAGE(D1247,D1251)-1)*1000</f>
        <v>-22.745901005224667</v>
      </c>
      <c r="J1250" s="13">
        <f>((I1250/1000+1)*(17.75/1000+1)-1)*1000</f>
        <v>-5.3996407480674247</v>
      </c>
      <c r="K1250" s="13">
        <f>1000*SQRT((E1250/D1250)*(E1250/D1250)+(E1247/D1247)*(E1247/D1247)+(E1251/D1251)*(E1251/D1251))</f>
        <v>6.5770326339383456E-2</v>
      </c>
      <c r="P1250" s="12"/>
    </row>
    <row r="1251" spans="1:16">
      <c r="A1251" s="5" t="s">
        <v>0</v>
      </c>
      <c r="B1251" s="6">
        <v>8.4331119999999996E-3</v>
      </c>
      <c r="C1251" s="6">
        <v>1.0300000000000001E-6</v>
      </c>
      <c r="D1251" s="6">
        <v>5.0096950000000001E-2</v>
      </c>
      <c r="E1251" s="6">
        <v>1.9800000000000001E-6</v>
      </c>
      <c r="F1251" s="7">
        <v>6.7081730000000004</v>
      </c>
      <c r="G1251" s="8">
        <v>6.6799999999999998E-2</v>
      </c>
      <c r="H1251" s="9"/>
      <c r="I1251" s="5"/>
      <c r="J1251" s="5"/>
      <c r="K1251" s="5"/>
      <c r="P1251" s="5"/>
    </row>
    <row r="1252" spans="1:16">
      <c r="A1252" s="5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P1252" s="5"/>
    </row>
    <row r="1253" spans="1:16">
      <c r="A1253" s="5" t="s">
        <v>0</v>
      </c>
      <c r="B1253" s="6">
        <v>8.4039059999999992E-3</v>
      </c>
      <c r="C1253" s="6">
        <v>1.2899999999999999E-6</v>
      </c>
      <c r="D1253" s="6">
        <v>5.000127E-2</v>
      </c>
      <c r="E1253" s="6">
        <v>2.3700000000000002E-6</v>
      </c>
      <c r="F1253" s="7">
        <v>6.2449269999999997</v>
      </c>
      <c r="G1253" s="8">
        <v>6.7699999999999996E-2</v>
      </c>
      <c r="H1253" s="20"/>
      <c r="I1253" s="20"/>
      <c r="J1253" s="20"/>
      <c r="K1253" s="20"/>
      <c r="P1253" s="5"/>
    </row>
    <row r="1254" spans="1:16">
      <c r="A1254" s="12" t="s">
        <v>36</v>
      </c>
      <c r="B1254" s="6">
        <v>8.3156610000000002E-3</v>
      </c>
      <c r="C1254" s="6">
        <v>1.11E-6</v>
      </c>
      <c r="D1254" s="6">
        <v>4.8869089999999997E-2</v>
      </c>
      <c r="E1254" s="6">
        <v>2.1500000000000002E-6</v>
      </c>
      <c r="F1254" s="7">
        <v>5.9881200000000003</v>
      </c>
      <c r="G1254" s="8">
        <v>6.3100000000000003E-2</v>
      </c>
      <c r="H1254" s="20"/>
      <c r="I1254" s="13">
        <f>(D1254/AVERAGE(D1253,D1257)-1)*1000</f>
        <v>-22.752864655250505</v>
      </c>
      <c r="J1254" s="13">
        <f>((I1254/1000+1)*(17.75/1000+1)-1)*1000</f>
        <v>-5.4067280028812226</v>
      </c>
      <c r="K1254" s="13">
        <f>1000*SQRT((E1254/D1254)*(E1254/D1254)+(E1253/D1253)*(E1253/D1253)+(E1257/D1257)*(E1257/D1257))</f>
        <v>7.470123234026918E-2</v>
      </c>
      <c r="P1254" s="12"/>
    </row>
    <row r="1255" spans="1:16">
      <c r="A1255" s="12" t="s">
        <v>36</v>
      </c>
      <c r="B1255" s="6">
        <v>8.3120520000000003E-3</v>
      </c>
      <c r="C1255" s="6">
        <v>1.35E-6</v>
      </c>
      <c r="D1255" s="6">
        <v>4.88636E-2</v>
      </c>
      <c r="E1255" s="6">
        <v>2.0700000000000001E-6</v>
      </c>
      <c r="F1255" s="7">
        <v>5.8917919999999997</v>
      </c>
      <c r="G1255" s="8">
        <v>5.7299999999999997E-2</v>
      </c>
      <c r="H1255" s="20"/>
      <c r="I1255" s="13">
        <f>(D1255/AVERAGE(D1253,D1257)-1)*1000</f>
        <v>-22.862649526895208</v>
      </c>
      <c r="J1255" s="13">
        <f>((I1255/1000+1)*(17.75/1000+1)-1)*1000</f>
        <v>-5.5184615559976669</v>
      </c>
      <c r="K1255" s="13">
        <f>1000*SQRT((E1255/D1255)*(E1255/D1255)+(E1253/D1253)*(E1253/D1253)+(E1257/D1257)*(E1257/D1257))</f>
        <v>7.3751711158288366E-2</v>
      </c>
      <c r="P1255" s="12"/>
    </row>
    <row r="1256" spans="1:16">
      <c r="A1256" s="12" t="s">
        <v>36</v>
      </c>
      <c r="B1256" s="6">
        <v>8.303408E-3</v>
      </c>
      <c r="C1256" s="6">
        <v>1.33E-6</v>
      </c>
      <c r="D1256" s="6">
        <v>4.8865810000000003E-2</v>
      </c>
      <c r="E1256" s="6">
        <v>2.1900000000000002E-6</v>
      </c>
      <c r="F1256" s="7">
        <v>5.8618649999999999</v>
      </c>
      <c r="G1256" s="8">
        <v>5.7099999999999998E-2</v>
      </c>
      <c r="H1256" s="20"/>
      <c r="I1256" s="13">
        <f>(D1256/AVERAGE(D1253,D1257)-1)*1000</f>
        <v>-22.818455616815946</v>
      </c>
      <c r="J1256" s="13">
        <f>((I1256/1000+1)*(17.75/1000+1)-1)*1000</f>
        <v>-5.4734832040145287</v>
      </c>
      <c r="K1256" s="13">
        <f>1000*SQRT((E1256/D1256)*(E1256/D1256)+(E1253/D1253)*(E1253/D1253)+(E1257/D1257)*(E1257/D1257))</f>
        <v>7.5187996497347642E-2</v>
      </c>
      <c r="P1256" s="12"/>
    </row>
    <row r="1257" spans="1:16">
      <c r="A1257" s="5" t="s">
        <v>0</v>
      </c>
      <c r="B1257" s="6">
        <v>8.4033300000000005E-3</v>
      </c>
      <c r="C1257" s="6">
        <v>1.2100000000000001E-6</v>
      </c>
      <c r="D1257" s="6">
        <v>5.0012510000000003E-2</v>
      </c>
      <c r="E1257" s="6">
        <v>1.8700000000000001E-6</v>
      </c>
      <c r="F1257" s="7">
        <v>6.0895289999999997</v>
      </c>
      <c r="G1257" s="8">
        <v>5.8900000000000001E-2</v>
      </c>
      <c r="H1257" s="20"/>
      <c r="I1257" s="5"/>
      <c r="J1257" s="5"/>
      <c r="K1257" s="5"/>
      <c r="P1257" s="5"/>
    </row>
    <row r="1258" spans="1:16">
      <c r="A1258" s="12" t="s">
        <v>36</v>
      </c>
      <c r="B1258" s="6">
        <v>8.2894209999999999E-3</v>
      </c>
      <c r="C1258" s="6">
        <v>1.26E-6</v>
      </c>
      <c r="D1258" s="6">
        <v>4.887466E-2</v>
      </c>
      <c r="E1258" s="6">
        <v>2.0200000000000001E-6</v>
      </c>
      <c r="F1258" s="7">
        <v>5.9141370000000002</v>
      </c>
      <c r="G1258" s="8">
        <v>5.5899999999999998E-2</v>
      </c>
      <c r="H1258" s="20"/>
      <c r="I1258" s="13">
        <f>(D1258/AVERAGE(D1257,D1261)-1)*1000</f>
        <v>-22.844602620873957</v>
      </c>
      <c r="J1258" s="13">
        <f>((I1258/1000+1)*(17.75/1000+1)-1)*1000</f>
        <v>-5.5000943173945105</v>
      </c>
      <c r="K1258" s="13">
        <f>1000*SQRT((E1258/D1258)*(E1258/D1258)+(E1257/D1257)*(E1257/D1257)+(E1261/D1261)*(E1261/D1261))</f>
        <v>7.0626805766976428E-2</v>
      </c>
      <c r="P1258" s="12"/>
    </row>
    <row r="1259" spans="1:16">
      <c r="A1259" s="12" t="s">
        <v>36</v>
      </c>
      <c r="B1259" s="6">
        <v>8.2893280000000003E-3</v>
      </c>
      <c r="C1259" s="6">
        <v>1.3200000000000001E-6</v>
      </c>
      <c r="D1259" s="6">
        <v>4.887246E-2</v>
      </c>
      <c r="E1259" s="6">
        <v>2.2800000000000002E-6</v>
      </c>
      <c r="F1259" s="7">
        <v>5.9144059999999996</v>
      </c>
      <c r="G1259" s="8">
        <v>5.6800000000000003E-2</v>
      </c>
      <c r="H1259" s="20"/>
      <c r="I1259" s="13">
        <f>(D1259/AVERAGE(D1257,D1261)-1)*1000</f>
        <v>-22.888587415330509</v>
      </c>
      <c r="J1259" s="13">
        <f>((I1259/1000+1)*(17.75/1000+1)-1)*1000</f>
        <v>-5.5448598419527428</v>
      </c>
      <c r="K1259" s="13">
        <f>1000*SQRT((E1259/D1259)*(E1259/D1259)+(E1257/D1257)*(E1257/D1257)+(E1261/D1261)*(E1261/D1261))</f>
        <v>7.3867261244983801E-2</v>
      </c>
      <c r="P1259" s="12"/>
    </row>
    <row r="1260" spans="1:16">
      <c r="A1260" s="12" t="s">
        <v>36</v>
      </c>
      <c r="B1260" s="6">
        <v>8.2888149999999997E-3</v>
      </c>
      <c r="C1260" s="6">
        <v>1.26E-6</v>
      </c>
      <c r="D1260" s="6">
        <v>4.8872329999999999E-2</v>
      </c>
      <c r="E1260" s="6">
        <v>2.2699999999999999E-6</v>
      </c>
      <c r="F1260" s="7">
        <v>5.9385719999999997</v>
      </c>
      <c r="G1260" s="8">
        <v>5.6899999999999999E-2</v>
      </c>
      <c r="H1260" s="20"/>
      <c r="I1260" s="13">
        <f>(D1260/AVERAGE(D1257,D1261)-1)*1000</f>
        <v>-22.891186516821204</v>
      </c>
      <c r="J1260" s="13">
        <f>((I1260/1000+1)*(17.75/1000+1)-1)*1000</f>
        <v>-5.5475050774947965</v>
      </c>
      <c r="K1260" s="13">
        <f>1000*SQRT((E1260/D1260)*(E1260/D1260)+(E1257/D1257)*(E1257/D1257)+(E1261/D1261)*(E1261/D1261))</f>
        <v>7.3738282368165112E-2</v>
      </c>
      <c r="P1260" s="12"/>
    </row>
    <row r="1261" spans="1:16">
      <c r="A1261" s="5" t="s">
        <v>0</v>
      </c>
      <c r="B1261" s="6">
        <v>8.3829799999999999E-3</v>
      </c>
      <c r="C1261" s="6">
        <v>1.33E-6</v>
      </c>
      <c r="D1261" s="6">
        <v>5.002206E-2</v>
      </c>
      <c r="E1261" s="6">
        <v>2.17E-6</v>
      </c>
      <c r="F1261" s="7">
        <v>6.1034030000000001</v>
      </c>
      <c r="G1261" s="8">
        <v>5.91E-2</v>
      </c>
      <c r="H1261" s="20"/>
      <c r="I1261" s="5"/>
      <c r="J1261" s="5"/>
      <c r="K1261" s="5"/>
      <c r="P1261" s="5"/>
    </row>
    <row r="1262" spans="1:16">
      <c r="A1262" s="12" t="s">
        <v>36</v>
      </c>
      <c r="B1262" s="6">
        <v>8.2799580000000005E-3</v>
      </c>
      <c r="C1262" s="6">
        <v>1.0899999999999999E-6</v>
      </c>
      <c r="D1262" s="6">
        <v>4.8873840000000002E-2</v>
      </c>
      <c r="E1262" s="6">
        <v>2.0700000000000001E-6</v>
      </c>
      <c r="F1262" s="7">
        <v>5.8963049999999999</v>
      </c>
      <c r="G1262" s="8">
        <v>5.5500000000000001E-2</v>
      </c>
      <c r="H1262" s="20"/>
      <c r="I1262" s="13">
        <f>(D1262/AVERAGE(D1261,D1265)-1)*1000</f>
        <v>-22.948608176000086</v>
      </c>
      <c r="J1262" s="13">
        <f>((I1262/1000+1)*(17.75/1000+1)-1)*1000</f>
        <v>-5.6059459711241821</v>
      </c>
      <c r="K1262" s="13">
        <f>1000*SQRT((E1262/D1262)*(E1262/D1262)+(E1261/D1261)*(E1261/D1261)+(E1265/D1265)*(E1265/D1265))</f>
        <v>7.4433818801472984E-2</v>
      </c>
      <c r="P1262" s="12"/>
    </row>
    <row r="1263" spans="1:16">
      <c r="A1263" s="12" t="s">
        <v>36</v>
      </c>
      <c r="B1263" s="6">
        <v>8.2911979999999996E-3</v>
      </c>
      <c r="C1263" s="6">
        <v>1.4699999999999999E-6</v>
      </c>
      <c r="D1263" s="6">
        <v>4.887296E-2</v>
      </c>
      <c r="E1263" s="6">
        <v>1.8700000000000001E-6</v>
      </c>
      <c r="F1263" s="7">
        <v>5.8415010000000001</v>
      </c>
      <c r="G1263" s="8">
        <v>5.96E-2</v>
      </c>
      <c r="H1263" s="20"/>
      <c r="I1263" s="13">
        <f>(D1263/AVERAGE(D1261,D1265)-1)*1000</f>
        <v>-22.966200516295167</v>
      </c>
      <c r="J1263" s="13">
        <f>((I1263/1000+1)*(17.75/1000+1)-1)*1000</f>
        <v>-5.6238505754594437</v>
      </c>
      <c r="K1263" s="13">
        <f>1000*SQRT((E1263/D1263)*(E1263/D1263)+(E1261/D1261)*(E1261/D1261)+(E1265/D1265)*(E1265/D1265))</f>
        <v>7.2184160008341214E-2</v>
      </c>
      <c r="P1263" s="12"/>
    </row>
    <row r="1264" spans="1:16">
      <c r="A1264" s="12" t="s">
        <v>36</v>
      </c>
      <c r="B1264" s="6">
        <v>8.2775499999999998E-3</v>
      </c>
      <c r="C1264" s="6">
        <v>1.5200000000000001E-6</v>
      </c>
      <c r="D1264" s="6">
        <v>4.8873590000000001E-2</v>
      </c>
      <c r="E1264" s="6">
        <v>2.0899999999999999E-6</v>
      </c>
      <c r="F1264" s="7">
        <v>5.8066420000000001</v>
      </c>
      <c r="G1264" s="8">
        <v>5.3900000000000003E-2</v>
      </c>
      <c r="H1264" s="20"/>
      <c r="I1264" s="13">
        <f>(D1264/AVERAGE(D1261,D1265)-1)*1000</f>
        <v>-22.953605999947555</v>
      </c>
      <c r="J1264" s="13">
        <f>((I1264/1000+1)*(17.75/1000+1)-1)*1000</f>
        <v>-5.6110325064466782</v>
      </c>
      <c r="K1264" s="13">
        <f>1000*SQRT((E1264/D1264)*(E1264/D1264)+(E1261/D1261)*(E1261/D1261)+(E1265/D1265)*(E1265/D1265))</f>
        <v>7.4667552841045884E-2</v>
      </c>
      <c r="P1264" s="12"/>
    </row>
    <row r="1265" spans="1:16">
      <c r="A1265" s="5" t="s">
        <v>0</v>
      </c>
      <c r="B1265" s="6">
        <v>8.3807619999999999E-3</v>
      </c>
      <c r="C1265" s="6">
        <v>1.0699999999999999E-6</v>
      </c>
      <c r="D1265" s="6">
        <v>5.002148E-2</v>
      </c>
      <c r="E1265" s="6">
        <v>2.1600000000000001E-6</v>
      </c>
      <c r="F1265" s="7">
        <v>5.9123039999999998</v>
      </c>
      <c r="G1265" s="8">
        <v>6.4799999999999996E-2</v>
      </c>
      <c r="H1265" s="20"/>
      <c r="I1265" s="5"/>
      <c r="J1265" s="5"/>
      <c r="K1265" s="5"/>
      <c r="P1265" s="5"/>
    </row>
    <row r="1266" spans="1:16">
      <c r="A1266" s="12" t="s">
        <v>36</v>
      </c>
      <c r="B1266" s="6">
        <v>8.2742319999999994E-3</v>
      </c>
      <c r="C1266" s="6">
        <v>1.2300000000000001E-6</v>
      </c>
      <c r="D1266" s="6">
        <v>4.8880630000000001E-2</v>
      </c>
      <c r="E1266" s="6">
        <v>1.9099999999999999E-6</v>
      </c>
      <c r="F1266" s="7">
        <v>5.726756</v>
      </c>
      <c r="G1266" s="8">
        <v>5.8900000000000001E-2</v>
      </c>
      <c r="H1266" s="20"/>
      <c r="I1266" s="13">
        <f>(D1266/AVERAGE(D1265,D1269)-1)*1000</f>
        <v>-22.807006671335284</v>
      </c>
      <c r="J1266" s="13">
        <f>((I1266/1000+1)*(17.75/1000+1)-1)*1000</f>
        <v>-5.461831039751508</v>
      </c>
      <c r="K1266" s="13">
        <f>1000*SQRT((E1266/D1266)*(E1266/D1266)+(E1265/D1265)*(E1265/D1265)+(E1269/D1269)*(E1269/D1269))</f>
        <v>7.1908195082922968E-2</v>
      </c>
      <c r="P1266" s="12"/>
    </row>
    <row r="1267" spans="1:16">
      <c r="A1267" s="12" t="s">
        <v>36</v>
      </c>
      <c r="B1267" s="6">
        <v>8.2894319999999994E-3</v>
      </c>
      <c r="C1267" s="6">
        <v>1.2300000000000001E-6</v>
      </c>
      <c r="D1267" s="6">
        <v>4.8878079999999997E-2</v>
      </c>
      <c r="E1267" s="6">
        <v>2.12E-6</v>
      </c>
      <c r="F1267" s="7">
        <v>5.7752800000000004</v>
      </c>
      <c r="G1267" s="8">
        <v>5.7099999999999998E-2</v>
      </c>
      <c r="H1267" s="20"/>
      <c r="I1267" s="13">
        <f>(D1267/AVERAGE(D1265,D1269)-1)*1000</f>
        <v>-22.857984781334938</v>
      </c>
      <c r="J1267" s="13">
        <f>((I1267/1000+1)*(17.75/1000+1)-1)*1000</f>
        <v>-5.5137140112037075</v>
      </c>
      <c r="K1267" s="13">
        <f>1000*SQRT((E1267/D1267)*(E1267/D1267)+(E1265/D1265)*(E1265/D1265)+(E1269/D1269)*(E1269/D1269))</f>
        <v>7.4331598833950643E-2</v>
      </c>
      <c r="P1267" s="12"/>
    </row>
    <row r="1268" spans="1:16">
      <c r="A1268" s="12" t="s">
        <v>36</v>
      </c>
      <c r="B1268" s="6">
        <v>8.2818059999999992E-3</v>
      </c>
      <c r="C1268" s="6">
        <v>1.57E-6</v>
      </c>
      <c r="D1268" s="6">
        <v>4.8874639999999997E-2</v>
      </c>
      <c r="E1268" s="6">
        <v>2.21E-6</v>
      </c>
      <c r="F1268" s="7">
        <v>5.749663</v>
      </c>
      <c r="G1268" s="8">
        <v>5.8599999999999999E-2</v>
      </c>
      <c r="H1268" s="20"/>
      <c r="I1268" s="13">
        <f>(D1268/AVERAGE(D1265,D1269)-1)*1000</f>
        <v>-22.926755251295173</v>
      </c>
      <c r="J1268" s="13">
        <f>((I1268/1000+1)*(17.75/1000+1)-1)*1000</f>
        <v>-5.5837051570056806</v>
      </c>
      <c r="K1268" s="13">
        <f>1000*SQRT((E1268/D1268)*(E1268/D1268)+(E1265/D1265)*(E1265/D1265)+(E1269/D1269)*(E1269/D1269))</f>
        <v>7.5422758280543178E-2</v>
      </c>
      <c r="P1268" s="12"/>
    </row>
    <row r="1269" spans="1:16">
      <c r="A1269" s="5" t="s">
        <v>0</v>
      </c>
      <c r="B1269" s="6">
        <v>8.3686479999999994E-3</v>
      </c>
      <c r="C1269" s="6">
        <v>1.6899999999999999E-6</v>
      </c>
      <c r="D1269" s="6">
        <v>5.0021459999999997E-2</v>
      </c>
      <c r="E1269" s="6">
        <v>2.1100000000000001E-6</v>
      </c>
      <c r="F1269" s="7">
        <v>5.9543290000000004</v>
      </c>
      <c r="G1269" s="8">
        <v>5.8900000000000001E-2</v>
      </c>
      <c r="H1269" s="20"/>
      <c r="I1269" s="5"/>
      <c r="J1269" s="5"/>
      <c r="K1269" s="5"/>
      <c r="P1269" s="5"/>
    </row>
    <row r="1270" spans="1:16">
      <c r="A1270" s="12" t="s">
        <v>36</v>
      </c>
      <c r="B1270" s="6">
        <v>8.2898980000000004E-3</v>
      </c>
      <c r="C1270" s="6">
        <v>1.3599999999999999E-6</v>
      </c>
      <c r="D1270" s="6">
        <v>4.8881250000000001E-2</v>
      </c>
      <c r="E1270" s="6">
        <v>2.3499999999999999E-6</v>
      </c>
      <c r="F1270" s="7">
        <v>5.6916130000000003</v>
      </c>
      <c r="G1270" s="8">
        <v>5.6399999999999999E-2</v>
      </c>
      <c r="H1270" s="20"/>
      <c r="I1270" s="13">
        <f>(D1270/AVERAGE(D1269,D1273)-1)*1000</f>
        <v>-22.764135321315049</v>
      </c>
      <c r="J1270" s="13">
        <f>((I1270/1000+1)*(17.75/1000+1)-1)*1000</f>
        <v>-5.4181987232684303</v>
      </c>
      <c r="K1270" s="13">
        <f>1000*SQRT((E1270/D1270)*(E1270/D1270)+(E1269/D1269)*(E1269/D1269)+(E1273/D1273)*(E1273/D1273))</f>
        <v>7.7396055025893903E-2</v>
      </c>
      <c r="P1270" s="12"/>
    </row>
    <row r="1271" spans="1:16">
      <c r="A1271" s="12" t="s">
        <v>36</v>
      </c>
      <c r="B1271" s="6">
        <v>8.2870879999999997E-3</v>
      </c>
      <c r="C1271" s="6">
        <v>1.35E-6</v>
      </c>
      <c r="D1271" s="6">
        <v>4.8878169999999999E-2</v>
      </c>
      <c r="E1271" s="6">
        <v>2.12E-6</v>
      </c>
      <c r="F1271" s="7">
        <v>5.7452569999999996</v>
      </c>
      <c r="G1271" s="8">
        <v>5.8700000000000002E-2</v>
      </c>
      <c r="H1271" s="20"/>
      <c r="I1271" s="13">
        <f>(D1271/AVERAGE(D1269,D1273)-1)*1000</f>
        <v>-22.825710801958721</v>
      </c>
      <c r="J1271" s="13">
        <f>((I1271/1000+1)*(17.75/1000+1)-1)*1000</f>
        <v>-5.4808671686935595</v>
      </c>
      <c r="K1271" s="13">
        <f>1000*SQRT((E1271/D1271)*(E1271/D1271)+(E1269/D1269)*(E1269/D1269)+(E1273/D1273)*(E1273/D1273))</f>
        <v>7.4566123686301791E-2</v>
      </c>
      <c r="P1271" s="12"/>
    </row>
    <row r="1272" spans="1:16">
      <c r="A1272" s="12" t="s">
        <v>36</v>
      </c>
      <c r="B1272" s="6">
        <v>8.2834919999999999E-3</v>
      </c>
      <c r="C1272" s="6">
        <v>1.39E-6</v>
      </c>
      <c r="D1272" s="6">
        <v>4.8879829999999999E-2</v>
      </c>
      <c r="E1272" s="6">
        <v>1.9400000000000001E-6</v>
      </c>
      <c r="F1272" s="7">
        <v>5.730607</v>
      </c>
      <c r="G1272" s="8">
        <v>5.3199999999999997E-2</v>
      </c>
      <c r="H1272" s="20"/>
      <c r="I1272" s="13">
        <f>(D1272/AVERAGE(D1269,D1273)-1)*1000</f>
        <v>-22.792524016936543</v>
      </c>
      <c r="J1272" s="13">
        <f>((I1272/1000+1)*(17.75/1000+1)-1)*1000</f>
        <v>-5.4470913182372849</v>
      </c>
      <c r="K1272" s="13">
        <f>1000*SQRT((E1272/D1272)*(E1272/D1272)+(E1269/D1269)*(E1269/D1269)+(E1273/D1273)*(E1273/D1273))</f>
        <v>7.2485222082102091E-2</v>
      </c>
      <c r="P1272" s="12"/>
    </row>
    <row r="1273" spans="1:16">
      <c r="A1273" s="5" t="s">
        <v>0</v>
      </c>
      <c r="B1273" s="6">
        <v>8.3879320000000007E-3</v>
      </c>
      <c r="C1273" s="6">
        <v>1.31E-6</v>
      </c>
      <c r="D1273" s="6">
        <v>5.0018359999999998E-2</v>
      </c>
      <c r="E1273" s="6">
        <v>2.1799999999999999E-6</v>
      </c>
      <c r="F1273" s="7">
        <v>5.9986129999999998</v>
      </c>
      <c r="G1273" s="8">
        <v>4.9399999999999999E-2</v>
      </c>
      <c r="H1273" s="20"/>
      <c r="I1273" s="5"/>
      <c r="J1273" s="5"/>
      <c r="K1273" s="5"/>
      <c r="P1273" s="5"/>
    </row>
    <row r="1274" spans="1:16">
      <c r="A1274" s="12" t="s">
        <v>36</v>
      </c>
      <c r="B1274" s="6">
        <v>8.2668389999999998E-3</v>
      </c>
      <c r="C1274" s="6">
        <v>1.35E-6</v>
      </c>
      <c r="D1274" s="6">
        <v>4.8878530000000003E-2</v>
      </c>
      <c r="E1274" s="6">
        <v>2.1299999999999999E-6</v>
      </c>
      <c r="F1274" s="7">
        <v>5.8302620000000003</v>
      </c>
      <c r="G1274" s="8">
        <v>5.6399999999999999E-2</v>
      </c>
      <c r="H1274" s="20"/>
      <c r="I1274" s="13">
        <f>(D1274/AVERAGE(D1273,D1277)-1)*1000</f>
        <v>-22.705876507535862</v>
      </c>
      <c r="J1274" s="13">
        <f>((I1274/1000+1)*(17.75/1000+1)-1)*1000</f>
        <v>-5.3589058155446567</v>
      </c>
      <c r="K1274" s="13">
        <f>1000*SQRT((E1274/D1274)*(E1274/D1274)+(E1273/D1273)*(E1273/D1273)+(E1277/D1277)*(E1277/D1277))</f>
        <v>7.2192481933043146E-2</v>
      </c>
      <c r="P1274" s="12"/>
    </row>
    <row r="1275" spans="1:16">
      <c r="A1275" s="12" t="s">
        <v>36</v>
      </c>
      <c r="B1275" s="6">
        <v>8.2838909999999998E-3</v>
      </c>
      <c r="C1275" s="6">
        <v>1.31E-6</v>
      </c>
      <c r="D1275" s="6">
        <v>4.8873E-2</v>
      </c>
      <c r="E1275" s="6">
        <v>2.1900000000000002E-6</v>
      </c>
      <c r="F1275" s="7">
        <v>5.7795699999999997</v>
      </c>
      <c r="G1275" s="8">
        <v>5.4399999999999997E-2</v>
      </c>
      <c r="H1275" s="20"/>
      <c r="I1275" s="13">
        <f>(D1275/AVERAGE(D1273,D1277)-1)*1000</f>
        <v>-22.816445227645033</v>
      </c>
      <c r="J1275" s="13">
        <f>((I1275/1000+1)*(17.75/1000+1)-1)*1000</f>
        <v>-5.4714371304358522</v>
      </c>
      <c r="K1275" s="13">
        <f>1000*SQRT((E1275/D1275)*(E1275/D1275)+(E1273/D1273)*(E1273/D1273)+(E1277/D1277)*(E1277/D1277))</f>
        <v>7.2943135528080086E-2</v>
      </c>
      <c r="P1275" s="12"/>
    </row>
    <row r="1276" spans="1:16">
      <c r="A1276" s="12" t="s">
        <v>36</v>
      </c>
      <c r="B1276" s="6">
        <v>8.2785259999999996E-3</v>
      </c>
      <c r="C1276" s="6">
        <v>1.46E-6</v>
      </c>
      <c r="D1276" s="6">
        <v>4.8872579999999999E-2</v>
      </c>
      <c r="E1276" s="6">
        <v>2.17E-6</v>
      </c>
      <c r="F1276" s="7">
        <v>5.8486289999999999</v>
      </c>
      <c r="G1276" s="8">
        <v>5.8500000000000003E-2</v>
      </c>
      <c r="H1276" s="20"/>
      <c r="I1276" s="13">
        <f>(D1276/AVERAGE(D1273,D1277)-1)*1000</f>
        <v>-22.824842851957072</v>
      </c>
      <c r="J1276" s="13">
        <f>((I1276/1000+1)*(17.75/1000+1)-1)*1000</f>
        <v>-5.4799838125794142</v>
      </c>
      <c r="K1276" s="13">
        <f>1000*SQRT((E1276/D1276)*(E1276/D1276)+(E1273/D1273)*(E1273/D1273)+(E1277/D1277)*(E1277/D1277))</f>
        <v>7.2692693635474565E-2</v>
      </c>
      <c r="P1276" s="12"/>
    </row>
    <row r="1277" spans="1:16">
      <c r="A1277" s="5" t="s">
        <v>0</v>
      </c>
      <c r="B1277" s="6">
        <v>8.3867319999999992E-3</v>
      </c>
      <c r="C1277" s="6">
        <v>1.1999999999999999E-6</v>
      </c>
      <c r="D1277" s="6">
        <v>5.0009930000000001E-2</v>
      </c>
      <c r="E1277" s="6">
        <v>1.88E-6</v>
      </c>
      <c r="F1277" s="7">
        <v>6.0018159999999998</v>
      </c>
      <c r="G1277" s="8">
        <v>5.5599999999999997E-2</v>
      </c>
      <c r="H1277" s="20"/>
      <c r="I1277" s="5"/>
      <c r="J1277" s="5"/>
      <c r="K1277" s="5"/>
      <c r="P1277" s="5"/>
    </row>
    <row r="1278" spans="1:16">
      <c r="A1278" s="12" t="s">
        <v>37</v>
      </c>
      <c r="B1278" s="6">
        <v>8.2835259999999994E-3</v>
      </c>
      <c r="C1278" s="6">
        <v>1.35E-6</v>
      </c>
      <c r="D1278" s="6">
        <v>4.8875700000000001E-2</v>
      </c>
      <c r="E1278" s="6">
        <v>2.0999999999999998E-6</v>
      </c>
      <c r="F1278" s="7">
        <v>5.7110300000000001</v>
      </c>
      <c r="G1278" s="8">
        <v>5.6500000000000002E-2</v>
      </c>
      <c r="H1278" s="20"/>
      <c r="I1278" s="13">
        <f>(D1278/AVERAGE(D1277,D1281)-1)*1000</f>
        <v>-22.801342006934398</v>
      </c>
      <c r="J1278" s="13">
        <f>((I1278/1000+1)*(17.75/1000+1)-1)*1000</f>
        <v>-5.4560658275575324</v>
      </c>
      <c r="K1278" s="13">
        <f>1000*SQRT((E1278/D1278)*(E1278/D1278)+(E1277/D1277)*(E1277/D1277)+(E1281/D1281)*(E1281/D1281))</f>
        <v>7.0864040647599755E-2</v>
      </c>
      <c r="P1278" s="12"/>
    </row>
    <row r="1279" spans="1:16">
      <c r="A1279" s="12" t="s">
        <v>37</v>
      </c>
      <c r="B1279" s="6">
        <v>8.2794280000000001E-3</v>
      </c>
      <c r="C1279" s="6">
        <v>1.3599999999999999E-6</v>
      </c>
      <c r="D1279" s="6">
        <v>4.8875130000000003E-2</v>
      </c>
      <c r="E1279" s="6">
        <v>2.0200000000000001E-6</v>
      </c>
      <c r="F1279" s="7">
        <v>5.6963609999999996</v>
      </c>
      <c r="G1279" s="8">
        <v>5.8900000000000001E-2</v>
      </c>
      <c r="H1279" s="20"/>
      <c r="I1279" s="13">
        <f>(D1279/AVERAGE(D1277,D1281)-1)*1000</f>
        <v>-22.812738329341165</v>
      </c>
      <c r="J1279" s="13">
        <f>((I1279/1000+1)*(17.75/1000+1)-1)*1000</f>
        <v>-5.4676644346870473</v>
      </c>
      <c r="K1279" s="13">
        <f>1000*SQRT((E1279/D1279)*(E1279/D1279)+(E1277/D1277)*(E1277/D1277)+(E1281/D1281)*(E1281/D1281))</f>
        <v>6.988402419812717E-2</v>
      </c>
      <c r="P1279" s="12"/>
    </row>
    <row r="1280" spans="1:16">
      <c r="A1280" s="12" t="s">
        <v>37</v>
      </c>
      <c r="B1280" s="6">
        <v>8.2728739999999995E-3</v>
      </c>
      <c r="C1280" s="6">
        <v>1.28E-6</v>
      </c>
      <c r="D1280" s="6">
        <v>4.8874939999999999E-2</v>
      </c>
      <c r="E1280" s="6">
        <v>2.1600000000000001E-6</v>
      </c>
      <c r="F1280" s="7">
        <v>5.7498930000000001</v>
      </c>
      <c r="G1280" s="8">
        <v>6.1899999999999997E-2</v>
      </c>
      <c r="H1280" s="20"/>
      <c r="I1280" s="13">
        <f>(D1280/AVERAGE(D1277,D1281)-1)*1000</f>
        <v>-22.816537103476755</v>
      </c>
      <c r="J1280" s="13">
        <f>((I1280/1000+1)*(17.75/1000+1)-1)*1000</f>
        <v>-5.4715306370635153</v>
      </c>
      <c r="K1280" s="13">
        <f>1000*SQRT((E1280/D1280)*(E1280/D1280)+(E1277/D1277)*(E1277/D1277)+(E1281/D1281)*(E1281/D1281))</f>
        <v>7.161543690423984E-2</v>
      </c>
      <c r="P1280" s="12"/>
    </row>
    <row r="1281" spans="1:16">
      <c r="A1281" s="5" t="s">
        <v>0</v>
      </c>
      <c r="B1281" s="6">
        <v>8.3729530000000007E-3</v>
      </c>
      <c r="C1281" s="6">
        <v>1.3999999999999999E-6</v>
      </c>
      <c r="D1281" s="6">
        <v>5.0022339999999998E-2</v>
      </c>
      <c r="E1281" s="6">
        <v>2.0999999999999998E-6</v>
      </c>
      <c r="F1281" s="7">
        <v>6.0341209999999998</v>
      </c>
      <c r="G1281" s="8">
        <v>5.9299999999999999E-2</v>
      </c>
      <c r="H1281" s="20"/>
      <c r="I1281" s="5"/>
      <c r="J1281" s="5"/>
      <c r="K1281" s="5"/>
      <c r="P1281" s="5"/>
    </row>
    <row r="1282" spans="1:16">
      <c r="A1282" s="12" t="s">
        <v>37</v>
      </c>
      <c r="B1282" s="6">
        <v>8.2846010000000008E-3</v>
      </c>
      <c r="C1282" s="6">
        <v>1.1999999999999999E-6</v>
      </c>
      <c r="D1282" s="6">
        <v>4.887507E-2</v>
      </c>
      <c r="E1282" s="6">
        <v>2.4200000000000001E-6</v>
      </c>
      <c r="F1282" s="7">
        <v>5.7815770000000004</v>
      </c>
      <c r="G1282" s="8">
        <v>5.7099999999999998E-2</v>
      </c>
      <c r="H1282" s="20"/>
      <c r="I1282" s="13">
        <f>(D1282/AVERAGE(D1281,D1285)-1)*1000</f>
        <v>-22.912005930290857</v>
      </c>
      <c r="J1282" s="13">
        <f>((I1282/1000+1)*(17.75/1000+1)-1)*1000</f>
        <v>-5.5686940355536008</v>
      </c>
      <c r="K1282" s="13">
        <f>1000*SQRT((E1282/D1282)*(E1282/D1282)+(E1281/D1281)*(E1281/D1281)+(E1285/D1285)*(E1285/D1285))</f>
        <v>7.9435671535462576E-2</v>
      </c>
      <c r="P1282" s="12"/>
    </row>
    <row r="1283" spans="1:16">
      <c r="A1283" s="12" t="s">
        <v>37</v>
      </c>
      <c r="B1283" s="6">
        <v>8.2785319999999999E-3</v>
      </c>
      <c r="C1283" s="6">
        <v>1.4300000000000001E-6</v>
      </c>
      <c r="D1283" s="6">
        <v>4.887321E-2</v>
      </c>
      <c r="E1283" s="6">
        <v>1.88E-6</v>
      </c>
      <c r="F1283" s="7">
        <v>5.7540149999999999</v>
      </c>
      <c r="G1283" s="8">
        <v>5.91E-2</v>
      </c>
      <c r="H1283" s="20"/>
      <c r="I1283" s="13">
        <f>(D1283/AVERAGE(D1281,D1285)-1)*1000</f>
        <v>-22.94919019762731</v>
      </c>
      <c r="J1283" s="13">
        <f>((I1283/1000+1)*(17.75/1000+1)-1)*1000</f>
        <v>-5.606538323635224</v>
      </c>
      <c r="K1283" s="13">
        <f>1000*SQRT((E1283/D1283)*(E1283/D1283)+(E1281/D1281)*(E1281/D1281)+(E1285/D1285)*(E1285/D1285))</f>
        <v>7.3062241695018154E-2</v>
      </c>
      <c r="P1283" s="12"/>
    </row>
    <row r="1284" spans="1:16">
      <c r="A1284" s="12" t="s">
        <v>37</v>
      </c>
      <c r="B1284" s="6">
        <v>8.2783000000000006E-3</v>
      </c>
      <c r="C1284" s="6">
        <v>1.46E-6</v>
      </c>
      <c r="D1284" s="6">
        <v>4.8872989999999998E-2</v>
      </c>
      <c r="E1284" s="6">
        <v>2.08E-6</v>
      </c>
      <c r="F1284" s="7">
        <v>5.8117419999999997</v>
      </c>
      <c r="G1284" s="8">
        <v>5.91E-2</v>
      </c>
      <c r="H1284" s="20"/>
      <c r="I1284" s="13">
        <f>(D1284/AVERAGE(D1281,D1285)-1)*1000</f>
        <v>-22.953588336774743</v>
      </c>
      <c r="J1284" s="13">
        <f>((I1284/1000+1)*(17.75/1000+1)-1)*1000</f>
        <v>-5.6110145297525449</v>
      </c>
      <c r="K1284" s="13">
        <f>1000*SQRT((E1284/D1284)*(E1284/D1284)+(E1281/D1281)*(E1281/D1281)+(E1285/D1285)*(E1285/D1285))</f>
        <v>7.5297302386183484E-2</v>
      </c>
      <c r="P1284" s="12"/>
    </row>
    <row r="1285" spans="1:16">
      <c r="A1285" s="5" t="s">
        <v>0</v>
      </c>
      <c r="B1285" s="6">
        <v>8.3625350000000008E-3</v>
      </c>
      <c r="C1285" s="6">
        <v>1.6199999999999999E-6</v>
      </c>
      <c r="D1285" s="6">
        <v>5.0019969999999997E-2</v>
      </c>
      <c r="E1285" s="6">
        <v>2.2900000000000001E-6</v>
      </c>
      <c r="F1285" s="7">
        <v>6.0575429999999999</v>
      </c>
      <c r="G1285" s="8">
        <v>5.9499999999999997E-2</v>
      </c>
      <c r="H1285" s="20"/>
      <c r="I1285" s="5"/>
      <c r="J1285" s="5"/>
      <c r="K1285" s="5"/>
      <c r="P1285" s="5"/>
    </row>
    <row r="1286" spans="1:16">
      <c r="A1286" s="12" t="s">
        <v>37</v>
      </c>
      <c r="B1286" s="6">
        <v>8.2849129999999997E-3</v>
      </c>
      <c r="C1286" s="6">
        <v>1.35E-6</v>
      </c>
      <c r="D1286" s="6">
        <v>4.886981E-2</v>
      </c>
      <c r="E1286" s="6">
        <v>2.0200000000000001E-6</v>
      </c>
      <c r="F1286" s="7">
        <v>5.746162</v>
      </c>
      <c r="G1286" s="8">
        <v>5.6899999999999999E-2</v>
      </c>
      <c r="H1286" s="20"/>
      <c r="I1286" s="13">
        <f>(D1286/AVERAGE(D1285,D1289)-1)*1000</f>
        <v>-22.921545913269004</v>
      </c>
      <c r="J1286" s="13">
        <f>((I1286/1000+1)*(17.75/1000+1)-1)*1000</f>
        <v>-5.5784033532295663</v>
      </c>
      <c r="K1286" s="13">
        <f>1000*SQRT((E1286/D1286)*(E1286/D1286)+(E1285/D1285)*(E1285/D1285)+(E1289/D1289)*(E1289/D1289))</f>
        <v>7.4280486785070599E-2</v>
      </c>
      <c r="P1286" s="12"/>
    </row>
    <row r="1287" spans="1:16">
      <c r="A1287" s="12" t="s">
        <v>37</v>
      </c>
      <c r="B1287" s="6">
        <v>8.2813890000000001E-3</v>
      </c>
      <c r="C1287" s="6">
        <v>1.15E-6</v>
      </c>
      <c r="D1287" s="6">
        <v>4.8868849999999998E-2</v>
      </c>
      <c r="E1287" s="6">
        <v>2.5000000000000002E-6</v>
      </c>
      <c r="F1287" s="7">
        <v>5.8173640000000004</v>
      </c>
      <c r="G1287" s="8">
        <v>5.67E-2</v>
      </c>
      <c r="H1287" s="20"/>
      <c r="I1287" s="13">
        <f>(D1287/AVERAGE(D1285,D1289)-1)*1000</f>
        <v>-22.940739671458822</v>
      </c>
      <c r="J1287" s="13">
        <f>((I1287/1000+1)*(17.75/1000+1)-1)*1000</f>
        <v>-5.5979378006272285</v>
      </c>
      <c r="K1287" s="13">
        <f>1000*SQRT((E1287/D1287)*(E1287/D1287)+(E1285/D1285)*(E1285/D1285)+(E1289/D1289)*(E1289/D1289))</f>
        <v>8.0163195890924299E-2</v>
      </c>
      <c r="P1287" s="12"/>
    </row>
    <row r="1288" spans="1:16">
      <c r="A1288" s="12" t="s">
        <v>37</v>
      </c>
      <c r="B1288" s="6">
        <v>8.2738959999999993E-3</v>
      </c>
      <c r="C1288" s="6">
        <v>1.48E-6</v>
      </c>
      <c r="D1288" s="6">
        <v>4.8870089999999998E-2</v>
      </c>
      <c r="E1288" s="6">
        <v>1.9999999999999999E-6</v>
      </c>
      <c r="F1288" s="7">
        <v>5.745698</v>
      </c>
      <c r="G1288" s="8">
        <v>5.9900000000000002E-2</v>
      </c>
      <c r="H1288" s="20"/>
      <c r="I1288" s="13">
        <f>(D1288/AVERAGE(D1285,D1289)-1)*1000</f>
        <v>-22.915947733797015</v>
      </c>
      <c r="J1288" s="13">
        <f>((I1288/1000+1)*(17.75/1000+1)-1)*1000</f>
        <v>-5.5727058060719425</v>
      </c>
      <c r="K1288" s="13">
        <f>1000*SQRT((E1288/D1288)*(E1288/D1288)+(E1285/D1285)*(E1285/D1285)+(E1289/D1289)*(E1289/D1289))</f>
        <v>7.4053405222250845E-2</v>
      </c>
      <c r="P1288" s="12"/>
    </row>
    <row r="1289" spans="1:16">
      <c r="A1289" s="5" t="s">
        <v>0</v>
      </c>
      <c r="B1289" s="6">
        <v>8.3557600000000003E-3</v>
      </c>
      <c r="C1289" s="6">
        <v>1.7099999999999999E-6</v>
      </c>
      <c r="D1289" s="6">
        <v>5.0012550000000003E-2</v>
      </c>
      <c r="E1289" s="6">
        <v>2.0700000000000001E-6</v>
      </c>
      <c r="F1289" s="7">
        <v>6.0666900000000004</v>
      </c>
      <c r="G1289" s="8">
        <v>5.8400000000000001E-2</v>
      </c>
      <c r="H1289" s="20"/>
      <c r="I1289" s="5"/>
      <c r="J1289" s="5"/>
      <c r="K1289" s="5"/>
      <c r="P1289" s="5"/>
    </row>
    <row r="1290" spans="1:16">
      <c r="A1290" s="12" t="s">
        <v>37</v>
      </c>
      <c r="B1290" s="6">
        <v>8.2606780000000005E-3</v>
      </c>
      <c r="C1290" s="6">
        <v>1.8199999999999999E-6</v>
      </c>
      <c r="D1290" s="6">
        <v>4.8872800000000001E-2</v>
      </c>
      <c r="E1290" s="6">
        <v>2.1399999999999998E-6</v>
      </c>
      <c r="F1290" s="7">
        <v>5.7946200000000001</v>
      </c>
      <c r="G1290" s="8">
        <v>6.0100000000000001E-2</v>
      </c>
      <c r="H1290" s="20"/>
      <c r="I1290" s="13">
        <f>(D1290/AVERAGE(D1289,D1293)-1)*1000</f>
        <v>-22.728704274891932</v>
      </c>
      <c r="J1290" s="13">
        <f>((I1290/1000+1)*(17.75/1000+1)-1)*1000</f>
        <v>-5.3821387757713168</v>
      </c>
      <c r="K1290" s="13">
        <f>1000*SQRT((E1290/D1290)*(E1290/D1290)+(E1289/D1289)*(E1289/D1289)+(E1293/D1293)*(E1293/D1293))</f>
        <v>7.4487355376758005E-2</v>
      </c>
      <c r="P1290" s="12"/>
    </row>
    <row r="1291" spans="1:16">
      <c r="A1291" s="12" t="s">
        <v>37</v>
      </c>
      <c r="B1291" s="6">
        <v>8.2604489999999996E-3</v>
      </c>
      <c r="C1291" s="6">
        <v>1.6300000000000001E-6</v>
      </c>
      <c r="D1291" s="6">
        <v>4.8876929999999999E-2</v>
      </c>
      <c r="E1291" s="6">
        <v>1.99E-6</v>
      </c>
      <c r="F1291" s="7">
        <v>5.699776</v>
      </c>
      <c r="G1291" s="8">
        <v>5.8299999999999998E-2</v>
      </c>
      <c r="H1291" s="20"/>
      <c r="I1291" s="13">
        <f>(D1291/AVERAGE(D1289,D1293)-1)*1000</f>
        <v>-22.646119883341974</v>
      </c>
      <c r="J1291" s="13">
        <f>((I1291/1000+1)*(17.75/1000+1)-1)*1000</f>
        <v>-5.2980885112713372</v>
      </c>
      <c r="K1291" s="13">
        <f>1000*SQRT((E1291/D1291)*(E1291/D1291)+(E1289/D1289)*(E1289/D1289)+(E1293/D1293)*(E1293/D1293))</f>
        <v>7.2723611188205042E-2</v>
      </c>
      <c r="P1291" s="12"/>
    </row>
    <row r="1292" spans="1:16">
      <c r="A1292" s="12" t="s">
        <v>37</v>
      </c>
      <c r="B1292" s="6">
        <v>8.2813450000000007E-3</v>
      </c>
      <c r="C1292" s="6">
        <v>1.5099999999999999E-6</v>
      </c>
      <c r="D1292" s="6">
        <v>4.887321E-2</v>
      </c>
      <c r="E1292" s="6">
        <v>1.9700000000000002E-6</v>
      </c>
      <c r="F1292" s="7">
        <v>5.7833050000000004</v>
      </c>
      <c r="G1292" s="8">
        <v>5.7299999999999997E-2</v>
      </c>
      <c r="H1292" s="20"/>
      <c r="I1292" s="13">
        <f>(D1292/AVERAGE(D1289,D1293)-1)*1000</f>
        <v>-22.720505824399105</v>
      </c>
      <c r="J1292" s="13">
        <f>((I1292/1000+1)*(17.75/1000+1)-1)*1000</f>
        <v>-5.3737948027822169</v>
      </c>
      <c r="K1292" s="13">
        <f>1000*SQRT((E1292/D1292)*(E1292/D1292)+(E1289/D1289)*(E1289/D1289)+(E1293/D1293)*(E1293/D1293))</f>
        <v>7.2497023072176398E-2</v>
      </c>
      <c r="P1292" s="12"/>
    </row>
    <row r="1293" spans="1:16">
      <c r="A1293" s="5" t="s">
        <v>0</v>
      </c>
      <c r="B1293" s="6">
        <v>8.3499190000000008E-3</v>
      </c>
      <c r="C1293" s="6">
        <v>1.6700000000000001E-6</v>
      </c>
      <c r="D1293" s="6">
        <v>5.0006349999999998E-2</v>
      </c>
      <c r="E1293" s="6">
        <v>2.1900000000000002E-6</v>
      </c>
      <c r="F1293" s="7">
        <v>6.0353680000000001</v>
      </c>
      <c r="G1293" s="8">
        <v>5.9499999999999997E-2</v>
      </c>
      <c r="H1293" s="20"/>
      <c r="I1293" s="5"/>
      <c r="J1293" s="5"/>
      <c r="K1293" s="5"/>
      <c r="P1293" s="5"/>
    </row>
    <row r="1294" spans="1:16">
      <c r="A1294" s="12" t="s">
        <v>37</v>
      </c>
      <c r="B1294" s="6">
        <v>8.2702350000000008E-3</v>
      </c>
      <c r="C1294" s="6">
        <v>1.48E-6</v>
      </c>
      <c r="D1294" s="6">
        <v>4.8867819999999999E-2</v>
      </c>
      <c r="E1294" s="6">
        <v>2.0600000000000002E-6</v>
      </c>
      <c r="F1294" s="7">
        <v>5.6579949999999997</v>
      </c>
      <c r="G1294" s="8">
        <v>5.5100000000000003E-2</v>
      </c>
      <c r="H1294" s="20"/>
      <c r="I1294" s="13">
        <f>(D1294/AVERAGE(D1293,D1297)-1)*1000</f>
        <v>-22.83141180265147</v>
      </c>
      <c r="J1294" s="13">
        <f>((I1294/1000+1)*(17.75/1000+1)-1)*1000</f>
        <v>-5.4866693621485885</v>
      </c>
      <c r="K1294" s="13">
        <f>1000*SQRT((E1294/D1294)*(E1294/D1294)+(E1293/D1293)*(E1293/D1293)+(E1297/D1297)*(E1297/D1297))</f>
        <v>7.4799324858547442E-2</v>
      </c>
      <c r="P1294" s="12"/>
    </row>
    <row r="1295" spans="1:16">
      <c r="A1295" s="12" t="s">
        <v>37</v>
      </c>
      <c r="B1295" s="6">
        <v>8.2635929999999996E-3</v>
      </c>
      <c r="C1295" s="6">
        <v>1.4899999999999999E-6</v>
      </c>
      <c r="D1295" s="6">
        <v>4.8868910000000002E-2</v>
      </c>
      <c r="E1295" s="6">
        <v>2.2900000000000001E-6</v>
      </c>
      <c r="F1295" s="7">
        <v>5.6766940000000004</v>
      </c>
      <c r="G1295" s="8">
        <v>6.0900000000000003E-2</v>
      </c>
      <c r="H1295" s="20"/>
      <c r="I1295" s="13">
        <f>(D1295/AVERAGE(D1293,D1297)-1)*1000</f>
        <v>-22.809615991806311</v>
      </c>
      <c r="J1295" s="13">
        <f>((I1295/1000+1)*(17.75/1000+1)-1)*1000</f>
        <v>-5.4644866756609067</v>
      </c>
      <c r="K1295" s="13">
        <f>1000*SQRT((E1295/D1295)*(E1295/D1295)+(E1293/D1293)*(E1293/D1293)+(E1297/D1297)*(E1297/D1297))</f>
        <v>7.7548692386084084E-2</v>
      </c>
      <c r="P1295" s="12"/>
    </row>
    <row r="1296" spans="1:16">
      <c r="A1296" s="12" t="s">
        <v>37</v>
      </c>
      <c r="B1296" s="6">
        <v>8.2527280000000008E-3</v>
      </c>
      <c r="C1296" s="6">
        <v>2.0099999999999998E-6</v>
      </c>
      <c r="D1296" s="6">
        <v>4.8872800000000001E-2</v>
      </c>
      <c r="E1296" s="6">
        <v>2.17E-6</v>
      </c>
      <c r="F1296" s="7">
        <v>5.5735599999999996</v>
      </c>
      <c r="G1296" s="8">
        <v>5.7500000000000002E-2</v>
      </c>
      <c r="H1296" s="20"/>
      <c r="I1296" s="13">
        <f>(D1296/AVERAGE(D1293,D1297)-1)*1000</f>
        <v>-22.731830942092856</v>
      </c>
      <c r="J1296" s="13">
        <f>((I1296/1000+1)*(17.75/1000+1)-1)*1000</f>
        <v>-5.3853209413150527</v>
      </c>
      <c r="K1296" s="13">
        <f>1000*SQRT((E1296/D1296)*(E1296/D1296)+(E1293/D1293)*(E1293/D1293)+(E1297/D1297)*(E1297/D1297))</f>
        <v>7.6087983323499642E-2</v>
      </c>
      <c r="P1296" s="12"/>
    </row>
    <row r="1297" spans="1:16">
      <c r="A1297" s="5" t="s">
        <v>0</v>
      </c>
      <c r="B1297" s="6">
        <v>8.3732819999999993E-3</v>
      </c>
      <c r="C1297" s="6">
        <v>1.2100000000000001E-6</v>
      </c>
      <c r="D1297" s="6">
        <v>5.0012870000000001E-2</v>
      </c>
      <c r="E1297" s="6">
        <v>2.1799999999999999E-6</v>
      </c>
      <c r="F1297" s="7">
        <v>5.9174220000000002</v>
      </c>
      <c r="G1297" s="8">
        <v>5.8599999999999999E-2</v>
      </c>
      <c r="H1297" s="20"/>
      <c r="I1297" s="5"/>
      <c r="J1297" s="5"/>
      <c r="K1297" s="5"/>
      <c r="P1297" s="5"/>
    </row>
    <row r="1298" spans="1:16">
      <c r="A1298" s="12" t="s">
        <v>37</v>
      </c>
      <c r="B1298" s="6">
        <v>8.2182230000000002E-3</v>
      </c>
      <c r="C1298" s="6">
        <v>2.0899999999999999E-6</v>
      </c>
      <c r="D1298" s="6">
        <v>4.8873720000000002E-2</v>
      </c>
      <c r="E1298" s="6">
        <v>2.2199999999999999E-6</v>
      </c>
      <c r="F1298" s="7">
        <v>5.6704999999999997</v>
      </c>
      <c r="G1298" s="8">
        <v>5.6300000000000003E-2</v>
      </c>
      <c r="H1298" s="20"/>
      <c r="I1298" s="13">
        <f>(D1298/AVERAGE(D1297,D1301)-1)*1000</f>
        <v>-22.756131828501559</v>
      </c>
      <c r="J1298" s="13">
        <f>((I1298/1000+1)*(17.75/1000+1)-1)*1000</f>
        <v>-5.4100531684575515</v>
      </c>
      <c r="K1298" s="13">
        <f>1000*SQRT((E1298/D1298)*(E1298/D1298)+(E1297/D1297)*(E1297/D1297)+(E1301/D1301)*(E1301/D1301))</f>
        <v>7.6345841181979276E-2</v>
      </c>
      <c r="P1298" s="12"/>
    </row>
    <row r="1299" spans="1:16">
      <c r="A1299" s="12" t="s">
        <v>37</v>
      </c>
      <c r="B1299" s="6">
        <v>8.2582479999999993E-3</v>
      </c>
      <c r="C1299" s="6">
        <v>1.99E-6</v>
      </c>
      <c r="D1299" s="6">
        <v>4.8875229999999999E-2</v>
      </c>
      <c r="E1299" s="6">
        <v>2.0999999999999998E-6</v>
      </c>
      <c r="F1299" s="7">
        <v>5.6629149999999999</v>
      </c>
      <c r="G1299" s="8">
        <v>6.1800000000000001E-2</v>
      </c>
      <c r="H1299" s="20"/>
      <c r="I1299" s="13">
        <f>(D1299/AVERAGE(D1297,D1301)-1)*1000</f>
        <v>-22.725938951001389</v>
      </c>
      <c r="J1299" s="13">
        <f>((I1299/1000+1)*(17.75/1000+1)-1)*1000</f>
        <v>-5.3793243673817548</v>
      </c>
      <c r="K1299" s="13">
        <f>1000*SQRT((E1299/D1299)*(E1299/D1299)+(E1297/D1297)*(E1297/D1297)+(E1301/D1301)*(E1301/D1301))</f>
        <v>7.4910254118814829E-2</v>
      </c>
      <c r="P1299" s="12"/>
    </row>
    <row r="1300" spans="1:16">
      <c r="A1300" s="12" t="s">
        <v>37</v>
      </c>
      <c r="B1300" s="6">
        <v>8.2623680000000008E-3</v>
      </c>
      <c r="C1300" s="6">
        <v>1.5200000000000001E-6</v>
      </c>
      <c r="D1300" s="6">
        <v>4.887826E-2</v>
      </c>
      <c r="E1300" s="6">
        <v>2.2400000000000002E-6</v>
      </c>
      <c r="F1300" s="7">
        <v>5.609515</v>
      </c>
      <c r="G1300" s="8">
        <v>5.79E-2</v>
      </c>
      <c r="H1300" s="20"/>
      <c r="I1300" s="13">
        <f>(D1300/AVERAGE(D1297,D1301)-1)*1000</f>
        <v>-22.665353243169871</v>
      </c>
      <c r="J1300" s="13">
        <f>((I1300/1000+1)*(17.75/1000+1)-1)*1000</f>
        <v>-5.3176632632362386</v>
      </c>
      <c r="K1300" s="13">
        <f>1000*SQRT((E1300/D1300)*(E1300/D1300)+(E1297/D1297)*(E1297/D1297)+(E1301/D1301)*(E1301/D1301))</f>
        <v>7.6587470752694536E-2</v>
      </c>
      <c r="P1300" s="12"/>
    </row>
    <row r="1301" spans="1:16">
      <c r="A1301" s="5" t="s">
        <v>0</v>
      </c>
      <c r="B1301" s="6">
        <v>8.3361370000000004E-3</v>
      </c>
      <c r="C1301" s="6">
        <v>1.53E-6</v>
      </c>
      <c r="D1301" s="6">
        <v>5.0010720000000002E-2</v>
      </c>
      <c r="E1301" s="6">
        <v>2.1600000000000001E-6</v>
      </c>
      <c r="F1301" s="7">
        <v>6.0226579999999998</v>
      </c>
      <c r="G1301" s="8">
        <v>5.8500000000000003E-2</v>
      </c>
      <c r="H1301" s="20"/>
      <c r="I1301" s="5"/>
      <c r="J1301" s="5"/>
      <c r="K1301" s="5"/>
      <c r="P1301" s="5"/>
    </row>
    <row r="1302" spans="1:16">
      <c r="A1302" s="12" t="s">
        <v>37</v>
      </c>
      <c r="B1302" s="6">
        <v>8.2571569999999993E-3</v>
      </c>
      <c r="C1302" s="6">
        <v>1.95E-6</v>
      </c>
      <c r="D1302" s="6">
        <v>4.8868809999999999E-2</v>
      </c>
      <c r="E1302" s="6">
        <v>2.1600000000000001E-6</v>
      </c>
      <c r="F1302" s="7">
        <v>5.6431050000000003</v>
      </c>
      <c r="G1302" s="8">
        <v>5.79E-2</v>
      </c>
      <c r="H1302" s="20"/>
      <c r="I1302" s="13">
        <f>(D1302/AVERAGE(D1301,D1305)-1)*1000</f>
        <v>-22.822655589587626</v>
      </c>
      <c r="J1302" s="13">
        <f>((I1302/1000+1)*(17.75/1000+1)-1)*1000</f>
        <v>-5.4777577263028787</v>
      </c>
      <c r="K1302" s="13">
        <f>1000*SQRT((E1302/D1302)*(E1302/D1302)+(E1301/D1301)*(E1301/D1301)+(E1305/D1305)*(E1305/D1305))</f>
        <v>9.4722395728586969E-2</v>
      </c>
      <c r="P1302" s="12"/>
    </row>
    <row r="1303" spans="1:16">
      <c r="A1303" s="12" t="s">
        <v>37</v>
      </c>
      <c r="B1303" s="6">
        <v>8.2457590000000001E-3</v>
      </c>
      <c r="C1303" s="6">
        <v>1.5E-6</v>
      </c>
      <c r="D1303" s="6">
        <v>4.8870110000000001E-2</v>
      </c>
      <c r="E1303" s="6">
        <v>2.12E-6</v>
      </c>
      <c r="F1303" s="7">
        <v>5.6147739999999997</v>
      </c>
      <c r="G1303" s="8">
        <v>6.1199999999999997E-2</v>
      </c>
      <c r="H1303" s="20"/>
      <c r="I1303" s="13">
        <f>(D1303/AVERAGE(D1301,D1305)-1)*1000</f>
        <v>-22.796660879511045</v>
      </c>
      <c r="J1303" s="13">
        <f>((I1303/1000+1)*(17.75/1000+1)-1)*1000</f>
        <v>-5.4513016101224165</v>
      </c>
      <c r="K1303" s="13">
        <f>1000*SQRT((E1303/D1303)*(E1303/D1303)+(E1301/D1301)*(E1301/D1301)+(E1305/D1305)*(E1305/D1305))</f>
        <v>9.4342700610462071E-2</v>
      </c>
      <c r="P1303" s="12"/>
    </row>
    <row r="1304" spans="1:16">
      <c r="A1304" s="12" t="s">
        <v>37</v>
      </c>
      <c r="B1304" s="6">
        <v>8.2315719999999995E-3</v>
      </c>
      <c r="C1304" s="6">
        <v>1.99E-6</v>
      </c>
      <c r="D1304" s="6">
        <v>4.887002E-2</v>
      </c>
      <c r="E1304" s="6">
        <v>2.17E-6</v>
      </c>
      <c r="F1304" s="7">
        <v>5.7068690000000002</v>
      </c>
      <c r="G1304" s="8">
        <v>5.4800000000000001E-2</v>
      </c>
      <c r="H1304" s="20"/>
      <c r="I1304" s="13">
        <f>(D1304/AVERAGE(D1301,D1305)-1)*1000</f>
        <v>-22.798460513285601</v>
      </c>
      <c r="J1304" s="13">
        <f>((I1304/1000+1)*(17.75/1000+1)-1)*1000</f>
        <v>-5.4531331873964861</v>
      </c>
      <c r="K1304" s="13">
        <f>1000*SQRT((E1304/D1304)*(E1304/D1304)+(E1301/D1301)*(E1301/D1301)+(E1305/D1305)*(E1305/D1305))</f>
        <v>9.4817539108281307E-2</v>
      </c>
      <c r="P1304" s="12"/>
    </row>
    <row r="1305" spans="1:16">
      <c r="A1305" s="5" t="s">
        <v>0</v>
      </c>
      <c r="B1305" s="6">
        <v>8.3319299999999995E-3</v>
      </c>
      <c r="C1305" s="6">
        <v>2.0999999999999998E-6</v>
      </c>
      <c r="D1305" s="6">
        <v>5.0009629999999999E-2</v>
      </c>
      <c r="E1305" s="6">
        <v>3.5899999999999999E-6</v>
      </c>
      <c r="F1305" s="7">
        <v>6.434501</v>
      </c>
      <c r="G1305" s="8">
        <v>0.111</v>
      </c>
      <c r="H1305" s="20"/>
      <c r="I1305" s="5"/>
      <c r="J1305" s="5"/>
      <c r="K1305" s="5"/>
      <c r="P1305" s="5"/>
    </row>
    <row r="1306" spans="1:16">
      <c r="A1306" s="12" t="s">
        <v>37</v>
      </c>
      <c r="B1306" s="6">
        <v>8.2231300000000004E-3</v>
      </c>
      <c r="C1306" s="6">
        <v>1.95E-6</v>
      </c>
      <c r="D1306" s="6">
        <v>4.8875920000000003E-2</v>
      </c>
      <c r="E1306" s="6">
        <v>2.12E-6</v>
      </c>
      <c r="F1306" s="7">
        <v>5.6445230000000004</v>
      </c>
      <c r="G1306" s="8">
        <v>5.5500000000000001E-2</v>
      </c>
      <c r="H1306" s="20"/>
      <c r="I1306" s="13">
        <f>(D1306/AVERAGE(D1305,D1309)-1)*1000</f>
        <v>-22.66680464052051</v>
      </c>
      <c r="J1306" s="13">
        <f>((I1306/1000+1)*(17.75/1000+1)-1)*1000</f>
        <v>-5.3191404228898342</v>
      </c>
      <c r="K1306" s="13">
        <f>1000*SQRT((E1306/D1306)*(E1306/D1306)+(E1305/D1305)*(E1305/D1305)+(E1309/D1309)*(E1309/D1309))</f>
        <v>0.10242465131919169</v>
      </c>
      <c r="P1306" s="12"/>
    </row>
    <row r="1307" spans="1:16">
      <c r="A1307" s="12" t="s">
        <v>37</v>
      </c>
      <c r="B1307" s="6">
        <v>8.1983999999999998E-3</v>
      </c>
      <c r="C1307" s="6">
        <v>2.2000000000000001E-6</v>
      </c>
      <c r="D1307" s="6">
        <v>4.8878560000000001E-2</v>
      </c>
      <c r="E1307" s="6">
        <v>1.9999999999999999E-6</v>
      </c>
      <c r="F1307" s="7">
        <v>5.6346499999999997</v>
      </c>
      <c r="G1307" s="8">
        <v>5.8700000000000002E-2</v>
      </c>
      <c r="H1307" s="20"/>
      <c r="I1307" s="13">
        <f>(D1307/AVERAGE(D1305,D1309)-1)*1000</f>
        <v>-22.614014644224856</v>
      </c>
      <c r="J1307" s="13">
        <f>((I1307/1000+1)*(17.75/1000+1)-1)*1000</f>
        <v>-5.2654134041598688</v>
      </c>
      <c r="K1307" s="13">
        <f>1000*SQRT((E1307/D1307)*(E1307/D1307)+(E1305/D1305)*(E1305/D1305)+(E1309/D1309)*(E1309/D1309))</f>
        <v>0.10140841827707182</v>
      </c>
      <c r="P1307" s="12"/>
    </row>
    <row r="1308" spans="1:16">
      <c r="A1308" s="12" t="s">
        <v>37</v>
      </c>
      <c r="B1308" s="6">
        <v>8.2496319999999998E-3</v>
      </c>
      <c r="C1308" s="6">
        <v>1.9099999999999999E-6</v>
      </c>
      <c r="D1308" s="6">
        <v>4.8874880000000002E-2</v>
      </c>
      <c r="E1308" s="6">
        <v>2.1100000000000001E-6</v>
      </c>
      <c r="F1308" s="7">
        <v>5.6625909999999999</v>
      </c>
      <c r="G1308" s="8">
        <v>6.1499999999999999E-2</v>
      </c>
      <c r="H1308" s="20"/>
      <c r="I1308" s="13">
        <f>(D1308/AVERAGE(D1305,D1309)-1)*1000</f>
        <v>-22.687600699667353</v>
      </c>
      <c r="J1308" s="13">
        <f>((I1308/1000+1)*(17.75/1000+1)-1)*1000</f>
        <v>-5.3403056120865378</v>
      </c>
      <c r="K1308" s="13">
        <f>1000*SQRT((E1308/D1308)*(E1308/D1308)+(E1305/D1305)*(E1305/D1305)+(E1309/D1309)*(E1309/D1309))</f>
        <v>0.10233856208386582</v>
      </c>
      <c r="P1308" s="12"/>
    </row>
    <row r="1309" spans="1:16">
      <c r="A1309" s="5" t="s">
        <v>0</v>
      </c>
      <c r="B1309" s="6">
        <v>8.3196090000000004E-3</v>
      </c>
      <c r="C1309" s="6">
        <v>2.74E-6</v>
      </c>
      <c r="D1309" s="6">
        <v>5.0009320000000003E-2</v>
      </c>
      <c r="E1309" s="6">
        <v>2.9399999999999998E-6</v>
      </c>
      <c r="F1309" s="7">
        <v>5.3643210000000003</v>
      </c>
      <c r="G1309" s="8">
        <v>0.123</v>
      </c>
      <c r="H1309" s="20"/>
      <c r="I1309" s="5"/>
      <c r="J1309" s="5"/>
      <c r="K1309" s="5"/>
      <c r="P1309" s="5"/>
    </row>
    <row r="1310" spans="1:16">
      <c r="A1310" s="12" t="s">
        <v>38</v>
      </c>
      <c r="B1310" s="6">
        <v>8.2460640000000009E-3</v>
      </c>
      <c r="C1310" s="6">
        <v>1.57E-6</v>
      </c>
      <c r="D1310" s="6">
        <v>4.8871020000000001E-2</v>
      </c>
      <c r="E1310" s="6">
        <v>1.8899999999999999E-6</v>
      </c>
      <c r="F1310" s="7">
        <v>5.6836250000000001</v>
      </c>
      <c r="G1310" s="8">
        <v>5.67E-2</v>
      </c>
      <c r="H1310" s="20"/>
      <c r="I1310" s="13">
        <f>(D1310/AVERAGE(D1309,D1313)-1)*1000</f>
        <v>-22.770257522757298</v>
      </c>
      <c r="J1310" s="13">
        <f>((I1310/1000+1)*(17.75/1000+1)-1)*1000</f>
        <v>-5.4244295937863063</v>
      </c>
      <c r="K1310" s="13">
        <f>1000*SQRT((E1310/D1310)*(E1310/D1310)+(E1309/D1309)*(E1309/D1309)+(E1313/D1313)*(E1313/D1313))</f>
        <v>8.2462212023242554E-2</v>
      </c>
      <c r="P1310" s="12"/>
    </row>
    <row r="1311" spans="1:16">
      <c r="A1311" s="12" t="s">
        <v>38</v>
      </c>
      <c r="B1311" s="6">
        <v>8.2545569999999992E-3</v>
      </c>
      <c r="C1311" s="6">
        <v>1.64E-6</v>
      </c>
      <c r="D1311" s="6">
        <v>4.8875500000000002E-2</v>
      </c>
      <c r="E1311" s="6">
        <v>2.08E-6</v>
      </c>
      <c r="F1311" s="7">
        <v>5.6312309999999997</v>
      </c>
      <c r="G1311" s="8">
        <v>5.6500000000000002E-2</v>
      </c>
      <c r="H1311" s="20"/>
      <c r="I1311" s="13">
        <f>(D1311/AVERAGE(D1309,D1313)-1)*1000</f>
        <v>-22.68067500030746</v>
      </c>
      <c r="J1311" s="13">
        <f>((I1311/1000+1)*(17.75/1000+1)-1)*1000</f>
        <v>-5.3332569815629505</v>
      </c>
      <c r="K1311" s="13">
        <f>1000*SQRT((E1311/D1311)*(E1311/D1311)+(E1309/D1309)*(E1309/D1309)+(E1313/D1313)*(E1313/D1313))</f>
        <v>8.4353456148763925E-2</v>
      </c>
      <c r="P1311" s="12"/>
    </row>
    <row r="1312" spans="1:16">
      <c r="A1312" s="12" t="s">
        <v>38</v>
      </c>
      <c r="B1312" s="6">
        <v>8.2280770000000003E-3</v>
      </c>
      <c r="C1312" s="6">
        <v>2.2299999999999998E-6</v>
      </c>
      <c r="D1312" s="6">
        <v>4.887027E-2</v>
      </c>
      <c r="E1312" s="6">
        <v>2.39E-6</v>
      </c>
      <c r="F1312" s="7">
        <v>5.7445300000000001</v>
      </c>
      <c r="G1312" s="8">
        <v>6.1800000000000001E-2</v>
      </c>
      <c r="H1312" s="20"/>
      <c r="I1312" s="13">
        <f>(D1312/AVERAGE(D1309,D1313)-1)*1000</f>
        <v>-22.785254596828231</v>
      </c>
      <c r="J1312" s="13">
        <f>((I1312/1000+1)*(17.75/1000+1)-1)*1000</f>
        <v>-5.4396928659220523</v>
      </c>
      <c r="K1312" s="13">
        <f>1000*SQRT((E1312/D1312)*(E1312/D1312)+(E1309/D1309)*(E1309/D1309)+(E1313/D1313)*(E1313/D1313))</f>
        <v>8.7727395493685273E-2</v>
      </c>
      <c r="P1312" s="12"/>
    </row>
    <row r="1313" spans="1:16">
      <c r="A1313" s="5" t="s">
        <v>0</v>
      </c>
      <c r="B1313" s="6">
        <v>8.3475019999999997E-3</v>
      </c>
      <c r="C1313" s="6">
        <v>1.6300000000000001E-6</v>
      </c>
      <c r="D1313" s="6">
        <v>5.0010190000000003E-2</v>
      </c>
      <c r="E1313" s="6">
        <v>2.1500000000000002E-6</v>
      </c>
      <c r="F1313" s="7">
        <v>5.8147869999999999</v>
      </c>
      <c r="G1313" s="8">
        <v>5.96E-2</v>
      </c>
      <c r="H1313" s="20"/>
      <c r="I1313" s="5"/>
      <c r="J1313" s="5"/>
      <c r="K1313" s="5"/>
      <c r="P1313" s="5"/>
    </row>
    <row r="1314" spans="1:16">
      <c r="A1314" s="12" t="s">
        <v>38</v>
      </c>
      <c r="B1314" s="6">
        <v>8.214285E-3</v>
      </c>
      <c r="C1314" s="6">
        <v>2.8600000000000001E-6</v>
      </c>
      <c r="D1314" s="6">
        <v>4.8871810000000002E-2</v>
      </c>
      <c r="E1314" s="6">
        <v>2.3199999999999998E-6</v>
      </c>
      <c r="F1314" s="7">
        <v>5.5950800000000003</v>
      </c>
      <c r="G1314" s="8">
        <v>6.0100000000000001E-2</v>
      </c>
      <c r="H1314" s="20"/>
      <c r="I1314" s="13">
        <f>(D1314/AVERAGE(D1313,D1317)-1)*1000</f>
        <v>-22.836526325502483</v>
      </c>
      <c r="J1314" s="13">
        <f>((I1314/1000+1)*(17.75/1000+1)-1)*1000</f>
        <v>-5.4918746677802277</v>
      </c>
      <c r="K1314" s="13">
        <f>1000*SQRT((E1314/D1314)*(E1314/D1314)+(E1313/D1313)*(E1313/D1313)+(E1317/D1317)*(E1317/D1317))</f>
        <v>8.0386823576110794E-2</v>
      </c>
      <c r="P1314" s="12"/>
    </row>
    <row r="1315" spans="1:16">
      <c r="A1315" s="12" t="s">
        <v>38</v>
      </c>
      <c r="B1315" s="6">
        <v>8.2284699999999999E-3</v>
      </c>
      <c r="C1315" s="6">
        <v>2.0099999999999998E-6</v>
      </c>
      <c r="D1315" s="6">
        <v>4.8869240000000001E-2</v>
      </c>
      <c r="E1315" s="6">
        <v>2.2199999999999999E-6</v>
      </c>
      <c r="F1315" s="7">
        <v>5.4875959999999999</v>
      </c>
      <c r="G1315" s="8">
        <v>6.0400000000000002E-2</v>
      </c>
      <c r="H1315" s="20"/>
      <c r="I1315" s="13">
        <f>(D1315/AVERAGE(D1313,D1317)-1)*1000</f>
        <v>-22.887911983765274</v>
      </c>
      <c r="J1315" s="13">
        <f>((I1315/1000+1)*(17.75/1000+1)-1)*1000</f>
        <v>-5.5441724214772004</v>
      </c>
      <c r="K1315" s="13">
        <f>1000*SQRT((E1315/D1315)*(E1315/D1315)+(E1313/D1313)*(E1313/D1313)+(E1317/D1317)*(E1317/D1317))</f>
        <v>7.919707891492643E-2</v>
      </c>
      <c r="P1315" s="12"/>
    </row>
    <row r="1316" spans="1:16">
      <c r="A1316" s="12" t="s">
        <v>38</v>
      </c>
      <c r="B1316" s="6">
        <v>8.2142810000000004E-3</v>
      </c>
      <c r="C1316" s="6">
        <v>1.9199999999999998E-6</v>
      </c>
      <c r="D1316" s="6">
        <v>4.8871749999999999E-2</v>
      </c>
      <c r="E1316" s="6">
        <v>2.3599999999999999E-6</v>
      </c>
      <c r="F1316" s="7">
        <v>5.5823790000000004</v>
      </c>
      <c r="G1316" s="8">
        <v>5.5500000000000001E-2</v>
      </c>
      <c r="H1316" s="20"/>
      <c r="I1316" s="13">
        <f>(D1316/AVERAGE(D1313,D1317)-1)*1000</f>
        <v>-22.837725990676017</v>
      </c>
      <c r="J1316" s="13">
        <f>((I1316/1000+1)*(17.75/1000+1)-1)*1000</f>
        <v>-5.4930956270106135</v>
      </c>
      <c r="K1316" s="13">
        <f>1000*SQRT((E1316/D1316)*(E1316/D1316)+(E1313/D1313)*(E1313/D1313)+(E1317/D1317)*(E1317/D1317))</f>
        <v>8.0872889125469818E-2</v>
      </c>
      <c r="P1316" s="12"/>
    </row>
    <row r="1317" spans="1:16">
      <c r="A1317" s="5" t="s">
        <v>0</v>
      </c>
      <c r="B1317" s="6">
        <v>8.3196199999999998E-3</v>
      </c>
      <c r="C1317" s="6">
        <v>2.04E-6</v>
      </c>
      <c r="D1317" s="6">
        <v>5.0017720000000002E-2</v>
      </c>
      <c r="E1317" s="6">
        <v>2.43E-6</v>
      </c>
      <c r="F1317" s="7">
        <v>6.0276110000000003</v>
      </c>
      <c r="G1317" s="8">
        <v>6.8699999999999997E-2</v>
      </c>
      <c r="H1317" s="20"/>
      <c r="I1317" s="5"/>
      <c r="J1317" s="5"/>
      <c r="K1317" s="5"/>
      <c r="P1317" s="5"/>
    </row>
    <row r="1318" spans="1:16">
      <c r="A1318" s="12" t="s">
        <v>38</v>
      </c>
      <c r="B1318" s="6">
        <v>8.2154719999999997E-3</v>
      </c>
      <c r="C1318" s="6">
        <v>2.4099999999999998E-6</v>
      </c>
      <c r="D1318" s="6">
        <v>4.8874109999999998E-2</v>
      </c>
      <c r="E1318" s="6">
        <v>2.2500000000000001E-6</v>
      </c>
      <c r="F1318" s="7">
        <v>5.5434910000000004</v>
      </c>
      <c r="G1318" s="8">
        <v>5.7299999999999997E-2</v>
      </c>
      <c r="H1318" s="20"/>
      <c r="I1318" s="13">
        <f>(D1318/AVERAGE(D1317,D1321)-1)*1000</f>
        <v>-22.836453032666014</v>
      </c>
      <c r="J1318" s="13">
        <f>((I1318/1000+1)*(17.75/1000+1)-1)*1000</f>
        <v>-5.4918000739958561</v>
      </c>
      <c r="K1318" s="13">
        <f>1000*SQRT((E1318/D1318)*(E1318/D1318)+(E1317/D1317)*(E1317/D1317)+(E1321/D1321)*(E1321/D1321))</f>
        <v>8.2354645697763754E-2</v>
      </c>
      <c r="P1318" s="12"/>
    </row>
    <row r="1319" spans="1:16">
      <c r="A1319" s="12" t="s">
        <v>38</v>
      </c>
      <c r="B1319" s="6">
        <v>8.2144339999999996E-3</v>
      </c>
      <c r="C1319" s="6">
        <v>2.17E-6</v>
      </c>
      <c r="D1319" s="6">
        <v>4.8865609999999997E-2</v>
      </c>
      <c r="E1319" s="6">
        <v>2.3800000000000001E-6</v>
      </c>
      <c r="F1319" s="7">
        <v>5.6029070000000001</v>
      </c>
      <c r="G1319" s="8">
        <v>5.8799999999999998E-2</v>
      </c>
      <c r="H1319" s="20"/>
      <c r="I1319" s="13">
        <f>(D1319/AVERAGE(D1317,D1321)-1)*1000</f>
        <v>-23.006397613738127</v>
      </c>
      <c r="J1319" s="13">
        <f>((I1319/1000+1)*(17.75/1000+1)-1)*1000</f>
        <v>-5.6647611713820378</v>
      </c>
      <c r="K1319" s="13">
        <f>1000*SQRT((E1319/D1319)*(E1319/D1319)+(E1317/D1317)*(E1317/D1317)+(E1321/D1321)*(E1321/D1321))</f>
        <v>8.3875461456278527E-2</v>
      </c>
      <c r="P1319" s="12"/>
    </row>
    <row r="1320" spans="1:16">
      <c r="A1320" s="12" t="s">
        <v>38</v>
      </c>
      <c r="B1320" s="6">
        <v>8.2109499999999998E-3</v>
      </c>
      <c r="C1320" s="6">
        <v>2.3300000000000001E-6</v>
      </c>
      <c r="D1320" s="6">
        <v>4.8867210000000001E-2</v>
      </c>
      <c r="E1320" s="6">
        <v>2.1100000000000001E-6</v>
      </c>
      <c r="F1320" s="7">
        <v>5.6134009999999996</v>
      </c>
      <c r="G1320" s="8">
        <v>6.2199999999999998E-2</v>
      </c>
      <c r="H1320" s="20"/>
      <c r="I1320" s="13">
        <f>(D1320/AVERAGE(D1317,D1321)-1)*1000</f>
        <v>-22.9744080455363</v>
      </c>
      <c r="J1320" s="13">
        <f>((I1320/1000+1)*(17.75/1000+1)-1)*1000</f>
        <v>-5.6322037883446141</v>
      </c>
      <c r="K1320" s="13">
        <f>1000*SQRT((E1320/D1320)*(E1320/D1320)+(E1317/D1317)*(E1317/D1317)+(E1321/D1321)*(E1321/D1321))</f>
        <v>8.0791554493204784E-2</v>
      </c>
      <c r="P1320" s="12"/>
    </row>
    <row r="1321" spans="1:16">
      <c r="A1321" s="5" t="s">
        <v>0</v>
      </c>
      <c r="B1321" s="6">
        <v>8.3055809999999994E-3</v>
      </c>
      <c r="C1321" s="6">
        <v>3.0400000000000001E-6</v>
      </c>
      <c r="D1321" s="6">
        <v>5.0014889999999999E-2</v>
      </c>
      <c r="E1321" s="6">
        <v>2.3999999999999999E-6</v>
      </c>
      <c r="F1321" s="7">
        <v>5.8902900000000002</v>
      </c>
      <c r="G1321" s="8">
        <v>6.8099999999999994E-2</v>
      </c>
      <c r="H1321" s="20"/>
      <c r="I1321" s="5"/>
      <c r="J1321" s="5"/>
      <c r="K1321" s="5"/>
      <c r="P1321" s="5"/>
    </row>
    <row r="1322" spans="1:16">
      <c r="A1322" s="12" t="s">
        <v>38</v>
      </c>
      <c r="B1322" s="6">
        <v>8.2012869999999998E-3</v>
      </c>
      <c r="C1322" s="6">
        <v>2.2299999999999998E-6</v>
      </c>
      <c r="D1322" s="6">
        <v>4.8868349999999998E-2</v>
      </c>
      <c r="E1322" s="6">
        <v>2.12E-6</v>
      </c>
      <c r="F1322" s="7">
        <v>5.6521670000000004</v>
      </c>
      <c r="G1322" s="8">
        <v>6.0600000000000001E-2</v>
      </c>
      <c r="H1322" s="20"/>
      <c r="I1322" s="13">
        <f>(D1322/AVERAGE(D1321,D1325)-1)*1000</f>
        <v>-22.89808774879376</v>
      </c>
      <c r="J1322" s="13">
        <f>((I1322/1000+1)*(17.75/1000+1)-1)*1000</f>
        <v>-5.5545288063348908</v>
      </c>
      <c r="K1322" s="13">
        <f>1000*SQRT((E1322/D1322)*(E1322/D1322)+(E1321/D1321)*(E1321/D1321)+(E1325/D1325)*(E1325/D1325))</f>
        <v>7.7892569737446335E-2</v>
      </c>
      <c r="P1322" s="12"/>
    </row>
    <row r="1323" spans="1:16">
      <c r="A1323" s="12" t="s">
        <v>38</v>
      </c>
      <c r="B1323" s="6">
        <v>8.2380660000000005E-3</v>
      </c>
      <c r="C1323" s="6">
        <v>1.73E-6</v>
      </c>
      <c r="D1323" s="6">
        <v>4.8870259999999999E-2</v>
      </c>
      <c r="E1323" s="6">
        <v>2.3499999999999999E-6</v>
      </c>
      <c r="F1323" s="7">
        <v>5.5243609999999999</v>
      </c>
      <c r="G1323" s="8">
        <v>5.1799999999999999E-2</v>
      </c>
      <c r="H1323" s="20"/>
      <c r="I1323" s="13">
        <f>(D1323/AVERAGE(D1321,D1325)-1)*1000</f>
        <v>-22.859898109642842</v>
      </c>
      <c r="J1323" s="13">
        <f>((I1323/1000+1)*(17.75/1000+1)-1)*1000</f>
        <v>-5.5156613010890476</v>
      </c>
      <c r="K1323" s="13">
        <f>1000*SQRT((E1323/D1323)*(E1323/D1323)+(E1321/D1321)*(E1321/D1321)+(E1325/D1325)*(E1325/D1325))</f>
        <v>8.0607558314216551E-2</v>
      </c>
      <c r="P1323" s="12"/>
    </row>
    <row r="1324" spans="1:16">
      <c r="A1324" s="12" t="s">
        <v>38</v>
      </c>
      <c r="B1324" s="6">
        <v>8.2461870000000003E-3</v>
      </c>
      <c r="C1324" s="6">
        <v>1.7799999999999999E-6</v>
      </c>
      <c r="D1324" s="6">
        <v>4.8869460000000003E-2</v>
      </c>
      <c r="E1324" s="6">
        <v>2.1299999999999999E-6</v>
      </c>
      <c r="F1324" s="7">
        <v>5.7231290000000001</v>
      </c>
      <c r="G1324" s="8">
        <v>6.1899999999999997E-2</v>
      </c>
      <c r="H1324" s="20"/>
      <c r="I1324" s="13">
        <f>(D1324/AVERAGE(D1321,D1325)-1)*1000</f>
        <v>-22.875893770020085</v>
      </c>
      <c r="J1324" s="13">
        <f>((I1324/1000+1)*(17.75/1000+1)-1)*1000</f>
        <v>-5.5319408844379803</v>
      </c>
      <c r="K1324" s="13">
        <f>1000*SQRT((E1324/D1324)*(E1324/D1324)+(E1321/D1321)*(E1321/D1321)+(E1325/D1325)*(E1325/D1325))</f>
        <v>7.8006170126395435E-2</v>
      </c>
      <c r="P1324" s="12"/>
    </row>
    <row r="1325" spans="1:16">
      <c r="A1325" s="5" t="s">
        <v>0</v>
      </c>
      <c r="B1325" s="6">
        <v>8.3446979999999994E-3</v>
      </c>
      <c r="C1325" s="6">
        <v>1.86E-6</v>
      </c>
      <c r="D1325" s="6">
        <v>5.0012239999999999E-2</v>
      </c>
      <c r="E1325" s="6">
        <v>2.17E-6</v>
      </c>
      <c r="F1325" s="7">
        <v>5.9772230000000004</v>
      </c>
      <c r="G1325" s="8">
        <v>5.91E-2</v>
      </c>
      <c r="H1325" s="20"/>
      <c r="I1325" s="5"/>
      <c r="J1325" s="5"/>
      <c r="K1325" s="5"/>
      <c r="P1325" s="5"/>
    </row>
    <row r="1326" spans="1:16">
      <c r="A1326" s="12" t="s">
        <v>38</v>
      </c>
      <c r="B1326" s="6">
        <v>8.2470410000000001E-3</v>
      </c>
      <c r="C1326" s="6">
        <v>1.7600000000000001E-6</v>
      </c>
      <c r="D1326" s="6">
        <v>4.886969E-2</v>
      </c>
      <c r="E1326" s="6">
        <v>2.3099999999999999E-6</v>
      </c>
      <c r="F1326" s="7">
        <v>5.617343</v>
      </c>
      <c r="G1326" s="8">
        <v>5.5800000000000002E-2</v>
      </c>
      <c r="H1326" s="20"/>
      <c r="I1326" s="13">
        <f>(D1326/AVERAGE(D1325,D1329)-1)*1000</f>
        <v>-22.777702513208876</v>
      </c>
      <c r="J1326" s="13">
        <f>((I1326/1000+1)*(17.75/1000+1)-1)*1000</f>
        <v>-5.4320067328184063</v>
      </c>
      <c r="K1326" s="13">
        <f>1000*SQRT((E1326/D1326)*(E1326/D1326)+(E1325/D1325)*(E1325/D1325)+(E1329/D1329)*(E1329/D1329))</f>
        <v>7.3376058843974759E-2</v>
      </c>
      <c r="P1326" s="12"/>
    </row>
    <row r="1327" spans="1:16">
      <c r="A1327" s="12" t="s">
        <v>38</v>
      </c>
      <c r="B1327" s="6">
        <v>8.2241870000000009E-3</v>
      </c>
      <c r="C1327" s="6">
        <v>2.04E-6</v>
      </c>
      <c r="D1327" s="6">
        <v>4.8869839999999998E-2</v>
      </c>
      <c r="E1327" s="6">
        <v>2.2500000000000001E-6</v>
      </c>
      <c r="F1327" s="7">
        <v>5.6616080000000002</v>
      </c>
      <c r="G1327" s="8">
        <v>5.8099999999999999E-2</v>
      </c>
      <c r="H1327" s="20"/>
      <c r="I1327" s="13">
        <f>(D1327/AVERAGE(D1325,D1329)-1)*1000</f>
        <v>-22.774703039616597</v>
      </c>
      <c r="J1327" s="13">
        <f>((I1327/1000+1)*(17.75/1000+1)-1)*1000</f>
        <v>-5.4289540185699092</v>
      </c>
      <c r="K1327" s="13">
        <f>1000*SQRT((E1327/D1327)*(E1327/D1327)+(E1325/D1325)*(E1325/D1325)+(E1329/D1329)*(E1329/D1329))</f>
        <v>7.2591128692425289E-2</v>
      </c>
      <c r="P1327" s="12"/>
    </row>
    <row r="1328" spans="1:16">
      <c r="A1328" s="12" t="s">
        <v>38</v>
      </c>
      <c r="B1328" s="6">
        <v>8.2054729999999996E-3</v>
      </c>
      <c r="C1328" s="6">
        <v>2.1100000000000001E-6</v>
      </c>
      <c r="D1328" s="6">
        <v>4.8866279999999998E-2</v>
      </c>
      <c r="E1328" s="6">
        <v>2.4099999999999998E-6</v>
      </c>
      <c r="F1328" s="7">
        <v>5.6389490000000002</v>
      </c>
      <c r="G1328" s="8">
        <v>5.8500000000000003E-2</v>
      </c>
      <c r="H1328" s="20"/>
      <c r="I1328" s="13">
        <f>(D1328/AVERAGE(D1325,D1329)-1)*1000</f>
        <v>-22.845890546209112</v>
      </c>
      <c r="J1328" s="13">
        <f>((I1328/1000+1)*(17.75/1000+1)-1)*1000</f>
        <v>-5.5014051034043554</v>
      </c>
      <c r="K1328" s="13">
        <f>1000*SQRT((E1328/D1328)*(E1328/D1328)+(E1325/D1325)*(E1325/D1325)+(E1329/D1329)*(E1329/D1329))</f>
        <v>7.4712917021378028E-2</v>
      </c>
      <c r="P1328" s="12"/>
    </row>
    <row r="1329" spans="1:16">
      <c r="A1329" s="5" t="s">
        <v>0</v>
      </c>
      <c r="B1329" s="6">
        <v>8.3250990000000007E-3</v>
      </c>
      <c r="C1329" s="6">
        <v>2.3999999999999999E-6</v>
      </c>
      <c r="D1329" s="6">
        <v>5.0005309999999997E-2</v>
      </c>
      <c r="E1329" s="6">
        <v>1.7799999999999999E-6</v>
      </c>
      <c r="F1329" s="7">
        <v>5.9042630000000003</v>
      </c>
      <c r="G1329" s="8">
        <v>5.8500000000000003E-2</v>
      </c>
      <c r="H1329" s="20"/>
      <c r="I1329" s="5"/>
      <c r="J1329" s="5"/>
      <c r="K1329" s="5"/>
      <c r="P1329" s="5"/>
    </row>
    <row r="1330" spans="1:16">
      <c r="A1330" s="12" t="s">
        <v>38</v>
      </c>
      <c r="B1330" s="6">
        <v>8.2153230000000001E-3</v>
      </c>
      <c r="C1330" s="6">
        <v>2.2000000000000001E-6</v>
      </c>
      <c r="D1330" s="6">
        <v>4.8862339999999997E-2</v>
      </c>
      <c r="E1330" s="6">
        <v>2.5000000000000002E-6</v>
      </c>
      <c r="F1330" s="7">
        <v>5.580031</v>
      </c>
      <c r="G1330" s="8">
        <v>5.6300000000000003E-2</v>
      </c>
      <c r="H1330" s="20"/>
      <c r="I1330" s="13">
        <f>(D1330/AVERAGE(D1329,D1333)-1)*1000</f>
        <v>-22.830200980162751</v>
      </c>
      <c r="J1330" s="13">
        <f>((I1330/1000+1)*(17.75/1000+1)-1)*1000</f>
        <v>-5.4854370475606595</v>
      </c>
      <c r="K1330" s="13">
        <f>1000*SQRT((E1330/D1330)*(E1330/D1330)+(E1329/D1329)*(E1329/D1329)+(E1333/D1333)*(E1333/D1333))</f>
        <v>7.4713629429041861E-2</v>
      </c>
      <c r="P1330" s="12"/>
    </row>
    <row r="1331" spans="1:16">
      <c r="A1331" s="12" t="s">
        <v>38</v>
      </c>
      <c r="B1331" s="6">
        <v>8.2280180000000001E-3</v>
      </c>
      <c r="C1331" s="6">
        <v>2.1299999999999999E-6</v>
      </c>
      <c r="D1331" s="6">
        <v>4.8866850000000003E-2</v>
      </c>
      <c r="E1331" s="6">
        <v>2.2000000000000001E-6</v>
      </c>
      <c r="F1331" s="7">
        <v>5.571231</v>
      </c>
      <c r="G1331" s="8">
        <v>5.7799999999999997E-2</v>
      </c>
      <c r="H1331" s="20"/>
      <c r="I1331" s="13">
        <f>(D1331/AVERAGE(D1329,D1333)-1)*1000</f>
        <v>-22.74000808736254</v>
      </c>
      <c r="J1331" s="13">
        <f>((I1331/1000+1)*(17.75/1000+1)-1)*1000</f>
        <v>-5.393643230913292</v>
      </c>
      <c r="K1331" s="13">
        <f>1000*SQRT((E1331/D1331)*(E1331/D1331)+(E1329/D1329)*(E1329/D1329)+(E1333/D1333)*(E1333/D1333))</f>
        <v>7.0648307333623331E-2</v>
      </c>
      <c r="P1331" s="12"/>
    </row>
    <row r="1332" spans="1:16">
      <c r="A1332" s="12" t="s">
        <v>38</v>
      </c>
      <c r="B1332" s="6">
        <v>8.2203120000000005E-3</v>
      </c>
      <c r="C1332" s="6">
        <v>2.12E-6</v>
      </c>
      <c r="D1332" s="6">
        <v>4.8866420000000001E-2</v>
      </c>
      <c r="E1332" s="6">
        <v>2.2900000000000001E-6</v>
      </c>
      <c r="F1332" s="7">
        <v>5.4936749999999996</v>
      </c>
      <c r="G1332" s="8">
        <v>6.0600000000000001E-2</v>
      </c>
      <c r="H1332" s="20"/>
      <c r="I1332" s="13">
        <f>(D1332/AVERAGE(D1329,D1333)-1)*1000</f>
        <v>-22.748607409736053</v>
      </c>
      <c r="J1332" s="13">
        <f>((I1332/1000+1)*(17.75/1000+1)-1)*1000</f>
        <v>-5.4023951912589574</v>
      </c>
      <c r="K1332" s="13">
        <f>1000*SQRT((E1332/D1332)*(E1332/D1332)+(E1329/D1329)*(E1329/D1329)+(E1333/D1333)*(E1333/D1333))</f>
        <v>7.183623930734355E-2</v>
      </c>
      <c r="P1332" s="12"/>
    </row>
    <row r="1333" spans="1:16">
      <c r="A1333" s="5" t="s">
        <v>0</v>
      </c>
      <c r="B1333" s="6">
        <v>8.2895299999999998E-3</v>
      </c>
      <c r="C1333" s="6">
        <v>2.8499999999999998E-6</v>
      </c>
      <c r="D1333" s="6">
        <v>5.0002570000000003E-2</v>
      </c>
      <c r="E1333" s="6">
        <v>2.0600000000000002E-6</v>
      </c>
      <c r="F1333" s="7">
        <v>5.8620900000000002</v>
      </c>
      <c r="G1333" s="8">
        <v>6.1699999999999998E-2</v>
      </c>
      <c r="H1333" s="20"/>
      <c r="I1333" s="5"/>
      <c r="J1333" s="5"/>
      <c r="K1333" s="5"/>
      <c r="P1333" s="5"/>
    </row>
    <row r="1334" spans="1:16">
      <c r="A1334" s="12" t="s">
        <v>38</v>
      </c>
      <c r="B1334" s="6">
        <v>8.2262380000000003E-3</v>
      </c>
      <c r="C1334" s="6">
        <v>1.9E-6</v>
      </c>
      <c r="D1334" s="6">
        <v>4.8865190000000003E-2</v>
      </c>
      <c r="E1334" s="6">
        <v>2.4099999999999998E-6</v>
      </c>
      <c r="F1334" s="7">
        <v>5.5084929999999996</v>
      </c>
      <c r="G1334" s="8">
        <v>5.1999999999999998E-2</v>
      </c>
      <c r="H1334" s="20"/>
      <c r="I1334" s="13">
        <f>(D1334/AVERAGE(D1333,D1337)-1)*1000</f>
        <v>-22.773107756419499</v>
      </c>
      <c r="J1334" s="13">
        <f>((I1334/1000+1)*(17.75/1000+1)-1)*1000</f>
        <v>-5.4273304190960436</v>
      </c>
      <c r="K1334" s="13">
        <f>1000*SQRT((E1334/D1334)*(E1334/D1334)+(E1333/D1333)*(E1333/D1333)+(E1337/D1337)*(E1337/D1337))</f>
        <v>7.9260132729061752E-2</v>
      </c>
      <c r="P1334" s="12"/>
    </row>
    <row r="1335" spans="1:16">
      <c r="A1335" s="12" t="s">
        <v>38</v>
      </c>
      <c r="B1335" s="6">
        <v>8.2304619999999992E-3</v>
      </c>
      <c r="C1335" s="6">
        <v>2.2299999999999998E-6</v>
      </c>
      <c r="D1335" s="6">
        <v>4.8869540000000003E-2</v>
      </c>
      <c r="E1335" s="6">
        <v>1.79E-6</v>
      </c>
      <c r="F1335" s="7">
        <v>5.583253</v>
      </c>
      <c r="G1335" s="8">
        <v>5.4800000000000001E-2</v>
      </c>
      <c r="H1335" s="20"/>
      <c r="I1335" s="13">
        <f>(D1335/AVERAGE(D1333,D1337)-1)*1000</f>
        <v>-22.686114602780695</v>
      </c>
      <c r="J1335" s="13">
        <f>((I1335/1000+1)*(17.75/1000+1)-1)*1000</f>
        <v>-5.3387931369801578</v>
      </c>
      <c r="K1335" s="13">
        <f>1000*SQRT((E1335/D1335)*(E1335/D1335)+(E1333/D1333)*(E1333/D1333)+(E1337/D1337)*(E1337/D1337))</f>
        <v>7.2051296120094532E-2</v>
      </c>
      <c r="P1335" s="12"/>
    </row>
    <row r="1336" spans="1:16">
      <c r="A1336" s="12" t="s">
        <v>38</v>
      </c>
      <c r="B1336" s="6">
        <v>8.2153399999999998E-3</v>
      </c>
      <c r="C1336" s="6">
        <v>2.5500000000000001E-6</v>
      </c>
      <c r="D1336" s="6">
        <v>4.8863900000000002E-2</v>
      </c>
      <c r="E1336" s="6">
        <v>2.1399999999999998E-6</v>
      </c>
      <c r="F1336" s="7">
        <v>5.5093740000000002</v>
      </c>
      <c r="G1336" s="8">
        <v>5.45E-2</v>
      </c>
      <c r="H1336" s="20"/>
      <c r="I1336" s="13">
        <f>(D1336/AVERAGE(D1333,D1337)-1)*1000</f>
        <v>-22.798905726119312</v>
      </c>
      <c r="J1336" s="13">
        <f>((I1336/1000+1)*(17.75/1000+1)-1)*1000</f>
        <v>-5.4535863027579401</v>
      </c>
      <c r="K1336" s="13">
        <f>1000*SQRT((E1336/D1336)*(E1336/D1336)+(E1333/D1333)*(E1333/D1333)+(E1337/D1337)*(E1337/D1337))</f>
        <v>7.5945908676459686E-2</v>
      </c>
      <c r="P1336" s="12"/>
    </row>
    <row r="1337" spans="1:16">
      <c r="A1337" s="5" t="s">
        <v>0</v>
      </c>
      <c r="B1337" s="6">
        <v>8.2737290000000005E-3</v>
      </c>
      <c r="C1337" s="6">
        <v>2.6800000000000002E-6</v>
      </c>
      <c r="D1337" s="6">
        <v>5.0005300000000003E-2</v>
      </c>
      <c r="E1337" s="6">
        <v>2.3199999999999998E-6</v>
      </c>
      <c r="F1337" s="7">
        <v>5.8481269999999999</v>
      </c>
      <c r="G1337" s="8">
        <v>5.6800000000000003E-2</v>
      </c>
      <c r="H1337" s="20"/>
      <c r="I1337" s="5"/>
      <c r="J1337" s="5"/>
      <c r="K1337" s="5"/>
      <c r="P1337" s="5"/>
    </row>
    <row r="1338" spans="1:16">
      <c r="A1338" s="12" t="s">
        <v>39</v>
      </c>
      <c r="B1338" s="6">
        <v>8.2294289999999999E-3</v>
      </c>
      <c r="C1338" s="6">
        <v>2.57E-6</v>
      </c>
      <c r="D1338" s="6">
        <v>4.8862639999999999E-2</v>
      </c>
      <c r="E1338" s="6">
        <v>1.95E-6</v>
      </c>
      <c r="F1338" s="7">
        <v>5.4690899999999996</v>
      </c>
      <c r="G1338" s="8">
        <v>5.2900000000000003E-2</v>
      </c>
      <c r="H1338" s="20"/>
      <c r="I1338" s="13">
        <f>(D1338/AVERAGE(D1337,D1341)-1)*1000</f>
        <v>-22.846967324636204</v>
      </c>
      <c r="J1338" s="13">
        <f>((I1338/1000+1)*(17.75/1000+1)-1)*1000</f>
        <v>-5.5025009946485515</v>
      </c>
      <c r="K1338" s="13">
        <f>1000*SQRT((E1338/D1338)*(E1338/D1338)+(E1337/D1337)*(E1337/D1337)+(E1341/D1341)*(E1341/D1341))</f>
        <v>7.3660065756213838E-2</v>
      </c>
      <c r="P1338" s="12"/>
    </row>
    <row r="1339" spans="1:16">
      <c r="A1339" s="12" t="s">
        <v>39</v>
      </c>
      <c r="B1339" s="6">
        <v>8.2149400000000004E-3</v>
      </c>
      <c r="C1339" s="6">
        <v>1.86E-6</v>
      </c>
      <c r="D1339" s="6">
        <v>4.8864440000000002E-2</v>
      </c>
      <c r="E1339" s="6">
        <v>2.08E-6</v>
      </c>
      <c r="F1339" s="7">
        <v>5.5312419999999998</v>
      </c>
      <c r="G1339" s="8">
        <v>5.2699999999999997E-2</v>
      </c>
      <c r="H1339" s="20"/>
      <c r="I1339" s="13">
        <f>(D1339/AVERAGE(D1337,D1341)-1)*1000</f>
        <v>-22.810970999860846</v>
      </c>
      <c r="J1339" s="13">
        <f>((I1339/1000+1)*(17.75/1000+1)-1)*1000</f>
        <v>-5.4658657351084328</v>
      </c>
      <c r="K1339" s="13">
        <f>1000*SQRT((E1339/D1339)*(E1339/D1339)+(E1337/D1337)*(E1337/D1337)+(E1341/D1341)*(E1341/D1341))</f>
        <v>7.5133887504551397E-2</v>
      </c>
      <c r="P1339" s="12"/>
    </row>
    <row r="1340" spans="1:16">
      <c r="A1340" s="12" t="s">
        <v>39</v>
      </c>
      <c r="B1340" s="6">
        <v>8.2024869999999996E-3</v>
      </c>
      <c r="C1340" s="6">
        <v>2.6800000000000002E-6</v>
      </c>
      <c r="D1340" s="6">
        <v>4.8864869999999998E-2</v>
      </c>
      <c r="E1340" s="6">
        <v>2.0999999999999998E-6</v>
      </c>
      <c r="F1340" s="7">
        <v>5.4622200000000003</v>
      </c>
      <c r="G1340" s="8">
        <v>5.6500000000000002E-2</v>
      </c>
      <c r="H1340" s="20"/>
      <c r="I1340" s="13">
        <f>(D1340/AVERAGE(D1337,D1341)-1)*1000</f>
        <v>-22.802371877831295</v>
      </c>
      <c r="J1340" s="13">
        <f>((I1340/1000+1)*(17.75/1000+1)-1)*1000</f>
        <v>-5.4571139786628864</v>
      </c>
      <c r="K1340" s="13">
        <f>1000*SQRT((E1340/D1340)*(E1340/D1340)+(E1337/D1337)*(E1337/D1337)+(E1341/D1341)*(E1341/D1341))</f>
        <v>7.5366310968425887E-2</v>
      </c>
      <c r="P1340" s="12"/>
    </row>
    <row r="1341" spans="1:16">
      <c r="A1341" s="5" t="s">
        <v>0</v>
      </c>
      <c r="B1341" s="6">
        <v>8.2493649999999998E-3</v>
      </c>
      <c r="C1341" s="6">
        <v>2.0600000000000002E-6</v>
      </c>
      <c r="D1341" s="6">
        <v>5.000491E-2</v>
      </c>
      <c r="E1341" s="6">
        <v>2.0499999999999999E-6</v>
      </c>
      <c r="F1341" s="7">
        <v>5.6852879999999999</v>
      </c>
      <c r="G1341" s="8">
        <v>5.0999999999999997E-2</v>
      </c>
      <c r="H1341" s="20"/>
      <c r="I1341" s="5"/>
      <c r="J1341" s="5"/>
      <c r="K1341" s="5"/>
      <c r="P1341" s="5"/>
    </row>
    <row r="1342" spans="1:16">
      <c r="A1342" s="12" t="s">
        <v>39</v>
      </c>
      <c r="B1342" s="6">
        <v>8.2172249999999999E-3</v>
      </c>
      <c r="C1342" s="6">
        <v>2.6000000000000001E-6</v>
      </c>
      <c r="D1342" s="6">
        <v>4.8862120000000002E-2</v>
      </c>
      <c r="E1342" s="6">
        <v>2.26E-6</v>
      </c>
      <c r="F1342" s="7">
        <v>5.5149429999999997</v>
      </c>
      <c r="G1342" s="8">
        <v>5.8099999999999999E-2</v>
      </c>
      <c r="H1342" s="20"/>
      <c r="I1342" s="13">
        <f>(D1342/AVERAGE(D1341,D1345)-1)*1000</f>
        <v>-22.896739504294604</v>
      </c>
      <c r="J1342" s="13">
        <f>((I1342/1000+1)*(17.75/1000+1)-1)*1000</f>
        <v>-5.5531566304959368</v>
      </c>
      <c r="K1342" s="13">
        <f>1000*SQRT((E1342/D1342)*(E1342/D1342)+(E1341/D1341)*(E1341/D1341)+(E1345/D1345)*(E1345/D1345))</f>
        <v>7.4721580504927193E-2</v>
      </c>
      <c r="P1342" s="12"/>
    </row>
    <row r="1343" spans="1:16">
      <c r="A1343" s="12" t="s">
        <v>39</v>
      </c>
      <c r="B1343" s="6">
        <v>8.2333760000000006E-3</v>
      </c>
      <c r="C1343" s="6">
        <v>2.48E-6</v>
      </c>
      <c r="D1343" s="6">
        <v>4.886033E-2</v>
      </c>
      <c r="E1343" s="6">
        <v>2.2900000000000001E-6</v>
      </c>
      <c r="F1343" s="7">
        <v>5.4308730000000001</v>
      </c>
      <c r="G1343" s="8">
        <v>5.3999999999999999E-2</v>
      </c>
      <c r="H1343" s="20"/>
      <c r="I1343" s="13">
        <f>(D1343/AVERAGE(D1341,D1345)-1)*1000</f>
        <v>-22.932534407100412</v>
      </c>
      <c r="J1343" s="13">
        <f>((I1343/1000+1)*(17.75/1000+1)-1)*1000</f>
        <v>-5.5895868928265147</v>
      </c>
      <c r="K1343" s="13">
        <f>1000*SQRT((E1343/D1343)*(E1343/D1343)+(E1341/D1341)*(E1341/D1341)+(E1345/D1345)*(E1345/D1345))</f>
        <v>7.5104248513315763E-2</v>
      </c>
      <c r="P1343" s="12"/>
    </row>
    <row r="1344" spans="1:16">
      <c r="A1344" s="12" t="s">
        <v>39</v>
      </c>
      <c r="B1344" s="6">
        <v>8.1935370000000007E-3</v>
      </c>
      <c r="C1344" s="6">
        <v>2.5399999999999998E-6</v>
      </c>
      <c r="D1344" s="6">
        <v>4.8857579999999998E-2</v>
      </c>
      <c r="E1344" s="6">
        <v>1.9999999999999999E-6</v>
      </c>
      <c r="F1344" s="7">
        <v>5.4952329999999998</v>
      </c>
      <c r="G1344" s="8">
        <v>5.7000000000000002E-2</v>
      </c>
      <c r="H1344" s="20"/>
      <c r="I1344" s="13">
        <f>(D1344/AVERAGE(D1341,D1345)-1)*1000</f>
        <v>-22.987526576215611</v>
      </c>
      <c r="J1344" s="13">
        <f>((I1344/1000+1)*(17.75/1000+1)-1)*1000</f>
        <v>-5.6455551729435172</v>
      </c>
      <c r="K1344" s="13">
        <f>1000*SQRT((E1344/D1344)*(E1344/D1344)+(E1341/D1341)*(E1341/D1341)+(E1345/D1345)*(E1345/D1345))</f>
        <v>7.1552156204658601E-2</v>
      </c>
      <c r="P1344" s="12"/>
    </row>
    <row r="1345" spans="1:16">
      <c r="A1345" s="5" t="s">
        <v>0</v>
      </c>
      <c r="B1345" s="6">
        <v>8.2593849999999993E-3</v>
      </c>
      <c r="C1345" s="6">
        <v>3.3299999999999999E-6</v>
      </c>
      <c r="D1345" s="6">
        <v>5.0009329999999998E-2</v>
      </c>
      <c r="E1345" s="6">
        <v>2.0999999999999998E-6</v>
      </c>
      <c r="F1345" s="7">
        <v>5.8816920000000001</v>
      </c>
      <c r="G1345" s="8">
        <v>5.8999999999999997E-2</v>
      </c>
      <c r="H1345" s="20"/>
      <c r="I1345" s="5"/>
      <c r="J1345" s="5"/>
      <c r="K1345" s="5"/>
      <c r="P1345" s="5"/>
    </row>
    <row r="1346" spans="1:16">
      <c r="A1346" s="12" t="s">
        <v>39</v>
      </c>
      <c r="B1346" s="6">
        <v>8.1941329999999993E-3</v>
      </c>
      <c r="C1346" s="6">
        <v>2.7999999999999999E-6</v>
      </c>
      <c r="D1346" s="6">
        <v>4.8855030000000001E-2</v>
      </c>
      <c r="E1346" s="6">
        <v>2.34E-6</v>
      </c>
      <c r="F1346" s="7">
        <v>5.5909430000000002</v>
      </c>
      <c r="G1346" s="8">
        <v>5.2600000000000001E-2</v>
      </c>
      <c r="H1346" s="20"/>
      <c r="I1346" s="13">
        <f>(D1346/AVERAGE(D1345,D1349)-1)*1000</f>
        <v>-22.929786883628012</v>
      </c>
      <c r="J1346" s="13">
        <f>((I1346/1000+1)*(17.75/1000+1)-1)*1000</f>
        <v>-5.5867906008124635</v>
      </c>
      <c r="K1346" s="13">
        <f>1000*SQRT((E1346/D1346)*(E1346/D1346)+(E1345/D1345)*(E1345/D1345)+(E1349/D1349)*(E1349/D1349))</f>
        <v>7.7648545756514406E-2</v>
      </c>
      <c r="P1346" s="12"/>
    </row>
    <row r="1347" spans="1:16">
      <c r="A1347" s="12" t="s">
        <v>39</v>
      </c>
      <c r="B1347" s="6">
        <v>8.2172670000000003E-3</v>
      </c>
      <c r="C1347" s="6">
        <v>2.0099999999999998E-6</v>
      </c>
      <c r="D1347" s="6">
        <v>4.8858779999999997E-2</v>
      </c>
      <c r="E1347" s="6">
        <v>2.5000000000000002E-6</v>
      </c>
      <c r="F1347" s="7">
        <v>5.5659660000000004</v>
      </c>
      <c r="G1347" s="8">
        <v>5.4100000000000002E-2</v>
      </c>
      <c r="H1347" s="20"/>
      <c r="I1347" s="13">
        <f>(D1347/AVERAGE(D1345,D1349)-1)*1000</f>
        <v>-22.854789216055437</v>
      </c>
      <c r="J1347" s="13">
        <f>((I1347/1000+1)*(17.75/1000+1)-1)*1000</f>
        <v>-5.5104617246405363</v>
      </c>
      <c r="K1347" s="13">
        <f>1000*SQRT((E1347/D1347)*(E1347/D1347)+(E1345/D1345)*(E1345/D1345)+(E1349/D1349)*(E1349/D1349))</f>
        <v>7.9707866405391695E-2</v>
      </c>
      <c r="P1347" s="12"/>
    </row>
    <row r="1348" spans="1:16">
      <c r="A1348" s="12" t="s">
        <v>39</v>
      </c>
      <c r="B1348" s="6">
        <v>8.1491989999999993E-3</v>
      </c>
      <c r="C1348" s="6">
        <v>2.3700000000000002E-6</v>
      </c>
      <c r="D1348" s="6">
        <v>4.8857699999999997E-2</v>
      </c>
      <c r="E1348" s="6">
        <v>1.99E-6</v>
      </c>
      <c r="F1348" s="7">
        <v>5.5205880000000001</v>
      </c>
      <c r="G1348" s="8">
        <v>5.7000000000000002E-2</v>
      </c>
      <c r="H1348" s="20"/>
      <c r="I1348" s="13">
        <f>(D1348/AVERAGE(D1345,D1349)-1)*1000</f>
        <v>-22.876388544316395</v>
      </c>
      <c r="J1348" s="13">
        <f>((I1348/1000+1)*(17.75/1000+1)-1)*1000</f>
        <v>-5.5324444409781126</v>
      </c>
      <c r="K1348" s="13">
        <f>1000*SQRT((E1348/D1348)*(E1348/D1348)+(E1345/D1345)*(E1345/D1345)+(E1349/D1349)*(E1349/D1349))</f>
        <v>7.3445003052811417E-2</v>
      </c>
      <c r="P1348" s="12"/>
    </row>
    <row r="1349" spans="1:16">
      <c r="A1349" s="5" t="s">
        <v>0</v>
      </c>
      <c r="B1349" s="6">
        <v>8.324606E-3</v>
      </c>
      <c r="C1349" s="6">
        <v>2.0200000000000001E-6</v>
      </c>
      <c r="D1349" s="6">
        <v>4.9993780000000002E-2</v>
      </c>
      <c r="E1349" s="6">
        <v>2.2199999999999999E-6</v>
      </c>
      <c r="F1349" s="7">
        <v>5.7774770000000002</v>
      </c>
      <c r="G1349" s="8">
        <v>6.0100000000000001E-2</v>
      </c>
      <c r="H1349" s="20"/>
      <c r="I1349" s="5"/>
      <c r="J1349" s="5"/>
      <c r="K1349" s="5"/>
      <c r="P1349" s="5"/>
    </row>
    <row r="1350" spans="1:16">
      <c r="A1350" s="12" t="s">
        <v>39</v>
      </c>
      <c r="B1350" s="6">
        <v>8.2281049999999994E-3</v>
      </c>
      <c r="C1350" s="6">
        <v>2.8600000000000001E-6</v>
      </c>
      <c r="D1350" s="6">
        <v>4.8860849999999997E-2</v>
      </c>
      <c r="E1350" s="6">
        <v>2.12E-6</v>
      </c>
      <c r="F1350" s="7">
        <v>5.4128780000000001</v>
      </c>
      <c r="G1350" s="8">
        <v>5.0700000000000002E-2</v>
      </c>
      <c r="H1350" s="20"/>
      <c r="I1350" s="13">
        <f>(D1350/AVERAGE(D1349,D1353)-1)*1000</f>
        <v>-22.711755686989576</v>
      </c>
      <c r="J1350" s="13">
        <f>((I1350/1000+1)*(17.75/1000+1)-1)*1000</f>
        <v>-5.3648893504336659</v>
      </c>
      <c r="K1350" s="13">
        <f>1000*SQRT((E1350/D1350)*(E1350/D1350)+(E1349/D1349)*(E1349/D1349)+(E1353/D1353)*(E1353/D1353))</f>
        <v>7.8354017674975726E-2</v>
      </c>
      <c r="P1350" s="12"/>
    </row>
    <row r="1351" spans="1:16">
      <c r="A1351" s="12" t="s">
        <v>39</v>
      </c>
      <c r="B1351" s="6">
        <v>8.1867009999999994E-3</v>
      </c>
      <c r="C1351" s="6">
        <v>3.89E-6</v>
      </c>
      <c r="D1351" s="6">
        <v>4.886128E-2</v>
      </c>
      <c r="E1351" s="6">
        <v>2.1799999999999999E-6</v>
      </c>
      <c r="F1351" s="7">
        <v>5.4661929999999996</v>
      </c>
      <c r="G1351" s="8">
        <v>5.8599999999999999E-2</v>
      </c>
      <c r="H1351" s="20"/>
      <c r="I1351" s="13">
        <f>(D1351/AVERAGE(D1349,D1353)-1)*1000</f>
        <v>-22.703155060003866</v>
      </c>
      <c r="J1351" s="13">
        <f>((I1351/1000+1)*(17.75/1000+1)-1)*1000</f>
        <v>-5.3561360623189946</v>
      </c>
      <c r="K1351" s="13">
        <f>1000*SQRT((E1351/D1351)*(E1351/D1351)+(E1349/D1349)*(E1349/D1349)+(E1353/D1353)*(E1353/D1353))</f>
        <v>7.9040402248157074E-2</v>
      </c>
      <c r="P1351" s="12"/>
    </row>
    <row r="1352" spans="1:16">
      <c r="A1352" s="12" t="s">
        <v>39</v>
      </c>
      <c r="B1352" s="6">
        <v>8.2375729999999998E-3</v>
      </c>
      <c r="C1352" s="6">
        <v>1.9099999999999999E-6</v>
      </c>
      <c r="D1352" s="6">
        <v>4.885975E-2</v>
      </c>
      <c r="E1352" s="6">
        <v>2.3300000000000001E-6</v>
      </c>
      <c r="F1352" s="7">
        <v>5.5292940000000002</v>
      </c>
      <c r="G1352" s="8">
        <v>5.6899999999999999E-2</v>
      </c>
      <c r="H1352" s="20"/>
      <c r="I1352" s="13">
        <f>(D1352/AVERAGE(D1349,D1353)-1)*1000</f>
        <v>-22.733757290906432</v>
      </c>
      <c r="J1352" s="13">
        <f>((I1352/1000+1)*(17.75/1000+1)-1)*1000</f>
        <v>-5.3872814828200832</v>
      </c>
      <c r="K1352" s="13">
        <f>1000*SQRT((E1352/D1352)*(E1352/D1352)+(E1349/D1349)*(E1349/D1349)+(E1353/D1353)*(E1353/D1353))</f>
        <v>8.081390553585216E-2</v>
      </c>
      <c r="P1352" s="12"/>
    </row>
    <row r="1353" spans="1:16">
      <c r="A1353" s="5" t="s">
        <v>0</v>
      </c>
      <c r="B1353" s="6">
        <v>8.2974550000000005E-3</v>
      </c>
      <c r="C1353" s="6">
        <v>2.1500000000000002E-6</v>
      </c>
      <c r="D1353" s="6">
        <v>4.9998929999999997E-2</v>
      </c>
      <c r="E1353" s="6">
        <v>2.39E-6</v>
      </c>
      <c r="F1353" s="7">
        <v>5.8100740000000002</v>
      </c>
      <c r="G1353" s="8">
        <v>5.9700000000000003E-2</v>
      </c>
      <c r="H1353" s="20"/>
      <c r="I1353" s="5"/>
      <c r="J1353" s="5"/>
      <c r="K1353" s="5"/>
      <c r="P1353" s="5"/>
    </row>
    <row r="1354" spans="1:16">
      <c r="A1354" s="12" t="s">
        <v>39</v>
      </c>
      <c r="B1354" s="6">
        <v>8.2053990000000004E-3</v>
      </c>
      <c r="C1354" s="6">
        <v>1.9199999999999998E-6</v>
      </c>
      <c r="D1354" s="6">
        <v>4.885871E-2</v>
      </c>
      <c r="E1354" s="6">
        <v>2.1399999999999998E-6</v>
      </c>
      <c r="F1354" s="7">
        <v>5.4744120000000001</v>
      </c>
      <c r="G1354" s="8">
        <v>5.74E-2</v>
      </c>
      <c r="H1354" s="20"/>
      <c r="I1354" s="13">
        <f>(D1354/AVERAGE(D1353,D1357)-1)*1000</f>
        <v>-22.821500414601736</v>
      </c>
      <c r="J1354" s="13">
        <f>((I1354/1000+1)*(17.75/1000+1)-1)*1000</f>
        <v>-5.4765820469609983</v>
      </c>
      <c r="K1354" s="13">
        <f>1000*SQRT((E1354/D1354)*(E1354/D1354)+(E1353/D1353)*(E1353/D1353)+(E1357/D1357)*(E1357/D1357))</f>
        <v>7.6496245930167087E-2</v>
      </c>
      <c r="P1354" s="12"/>
    </row>
    <row r="1355" spans="1:16">
      <c r="A1355" s="12" t="s">
        <v>39</v>
      </c>
      <c r="B1355" s="6">
        <v>8.1834400000000002E-3</v>
      </c>
      <c r="C1355" s="6">
        <v>2.4700000000000001E-6</v>
      </c>
      <c r="D1355" s="6">
        <v>4.8858319999999997E-2</v>
      </c>
      <c r="E1355" s="6">
        <v>2.0999999999999998E-6</v>
      </c>
      <c r="F1355" s="7">
        <v>5.5408109999999997</v>
      </c>
      <c r="G1355" s="8">
        <v>5.5100000000000003E-2</v>
      </c>
      <c r="H1355" s="20"/>
      <c r="I1355" s="13">
        <f>(D1355/AVERAGE(D1353,D1357)-1)*1000</f>
        <v>-22.829300448921952</v>
      </c>
      <c r="J1355" s="13">
        <f>((I1355/1000+1)*(17.75/1000+1)-1)*1000</f>
        <v>-5.4845205318904133</v>
      </c>
      <c r="K1355" s="13">
        <f>1000*SQRT((E1355/D1355)*(E1355/D1355)+(E1353/D1353)*(E1353/D1353)+(E1357/D1357)*(E1357/D1357))</f>
        <v>7.6030643625814534E-2</v>
      </c>
      <c r="P1355" s="12"/>
    </row>
    <row r="1356" spans="1:16">
      <c r="A1356" s="12" t="s">
        <v>39</v>
      </c>
      <c r="B1356" s="6">
        <v>8.2127069999999996E-3</v>
      </c>
      <c r="C1356" s="6">
        <v>2.2800000000000002E-6</v>
      </c>
      <c r="D1356" s="6">
        <v>4.8857070000000002E-2</v>
      </c>
      <c r="E1356" s="6">
        <v>2.2000000000000001E-6</v>
      </c>
      <c r="F1356" s="7">
        <v>5.5269969999999997</v>
      </c>
      <c r="G1356" s="8">
        <v>5.45E-2</v>
      </c>
      <c r="H1356" s="20"/>
      <c r="I1356" s="13">
        <f>(D1356/AVERAGE(D1353,D1357)-1)*1000</f>
        <v>-22.854300558922237</v>
      </c>
      <c r="J1356" s="13">
        <f>((I1356/1000+1)*(17.75/1000+1)-1)*1000</f>
        <v>-5.5099643938432141</v>
      </c>
      <c r="K1356" s="13">
        <f>1000*SQRT((E1356/D1356)*(E1356/D1356)+(E1353/D1353)*(E1353/D1353)+(E1357/D1357)*(E1357/D1357))</f>
        <v>7.7206830900211618E-2</v>
      </c>
      <c r="P1356" s="12"/>
    </row>
    <row r="1357" spans="1:16">
      <c r="A1357" s="5" t="s">
        <v>0</v>
      </c>
      <c r="B1357" s="6">
        <v>8.2312900000000005E-3</v>
      </c>
      <c r="C1357" s="6">
        <v>3.3500000000000001E-6</v>
      </c>
      <c r="D1357" s="6">
        <v>5.0000629999999997E-2</v>
      </c>
      <c r="E1357" s="6">
        <v>2.03E-6</v>
      </c>
      <c r="F1357" s="7">
        <v>5.7920930000000004</v>
      </c>
      <c r="G1357" s="8">
        <v>5.6800000000000003E-2</v>
      </c>
      <c r="H1357" s="20"/>
      <c r="I1357" s="5"/>
      <c r="J1357" s="5"/>
      <c r="K1357" s="5"/>
      <c r="P1357" s="5"/>
    </row>
    <row r="1358" spans="1:16">
      <c r="A1358" s="12" t="s">
        <v>39</v>
      </c>
      <c r="B1358" s="6">
        <v>8.1803450000000003E-3</v>
      </c>
      <c r="C1358" s="6">
        <v>2.2900000000000001E-6</v>
      </c>
      <c r="D1358" s="6">
        <v>4.885461E-2</v>
      </c>
      <c r="E1358" s="6">
        <v>2.2299999999999998E-6</v>
      </c>
      <c r="F1358" s="7">
        <v>5.4865640000000004</v>
      </c>
      <c r="G1358" s="8">
        <v>5.4899999999999997E-2</v>
      </c>
      <c r="H1358" s="20"/>
      <c r="I1358" s="13">
        <f>(D1358/AVERAGE(D1357,D1361)-1)*1000</f>
        <v>-22.841060044401008</v>
      </c>
      <c r="J1358" s="13">
        <f>((I1358/1000+1)*(17.75/1000+1)-1)*1000</f>
        <v>-5.4964888601891637</v>
      </c>
      <c r="K1358" s="13">
        <f>1000*SQRT((E1358/D1358)*(E1358/D1358)+(E1357/D1357)*(E1357/D1357)+(E1361/D1361)*(E1361/D1361))</f>
        <v>7.6595822888449627E-2</v>
      </c>
      <c r="P1358" s="12"/>
    </row>
    <row r="1359" spans="1:16">
      <c r="A1359" s="12" t="s">
        <v>39</v>
      </c>
      <c r="B1359" s="6">
        <v>8.1715239999999995E-3</v>
      </c>
      <c r="C1359" s="6">
        <v>2.1900000000000002E-6</v>
      </c>
      <c r="D1359" s="6">
        <v>4.8853019999999997E-2</v>
      </c>
      <c r="E1359" s="6">
        <v>2.2500000000000001E-6</v>
      </c>
      <c r="F1359" s="7">
        <v>5.5076159999999996</v>
      </c>
      <c r="G1359" s="8">
        <v>0.06</v>
      </c>
      <c r="H1359" s="20"/>
      <c r="I1359" s="13">
        <f>(D1359/AVERAGE(D1357,D1361)-1)*1000</f>
        <v>-22.87286221648932</v>
      </c>
      <c r="J1359" s="13">
        <f>((I1359/1000+1)*(17.75/1000+1)-1)*1000</f>
        <v>-5.5288555208320433</v>
      </c>
      <c r="K1359" s="13">
        <f>1000*SQRT((E1359/D1359)*(E1359/D1359)+(E1357/D1357)*(E1357/D1357)+(E1361/D1361)*(E1361/D1361))</f>
        <v>7.6841384561451079E-2</v>
      </c>
      <c r="P1359" s="12"/>
    </row>
    <row r="1360" spans="1:16">
      <c r="A1360" s="12" t="s">
        <v>39</v>
      </c>
      <c r="B1360" s="6">
        <v>8.1348519999999997E-3</v>
      </c>
      <c r="C1360" s="6">
        <v>2.48E-6</v>
      </c>
      <c r="D1360" s="6">
        <v>4.8855879999999997E-2</v>
      </c>
      <c r="E1360" s="6">
        <v>2.1299999999999999E-6</v>
      </c>
      <c r="F1360" s="7">
        <v>5.5512449999999998</v>
      </c>
      <c r="G1360" s="8">
        <v>5.5500000000000001E-2</v>
      </c>
      <c r="H1360" s="20"/>
      <c r="I1360" s="13">
        <f>(D1360/AVERAGE(D1357,D1361)-1)*1000</f>
        <v>-22.815658309462528</v>
      </c>
      <c r="J1360" s="13">
        <f>((I1360/1000+1)*(17.75/1000+1)-1)*1000</f>
        <v>-5.4706362444555401</v>
      </c>
      <c r="K1360" s="13">
        <f>1000*SQRT((E1360/D1360)*(E1360/D1360)+(E1357/D1357)*(E1357/D1357)+(E1361/D1361)*(E1361/D1361))</f>
        <v>7.5393287690762853E-2</v>
      </c>
      <c r="P1360" s="12"/>
    </row>
    <row r="1361" spans="1:16">
      <c r="A1361" s="5" t="s">
        <v>0</v>
      </c>
      <c r="B1361" s="6">
        <v>8.2433950000000006E-3</v>
      </c>
      <c r="C1361" s="6">
        <v>2.1399999999999998E-6</v>
      </c>
      <c r="D1361" s="6">
        <v>4.9992540000000002E-2</v>
      </c>
      <c r="E1361" s="6">
        <v>2.3099999999999999E-6</v>
      </c>
      <c r="F1361" s="7">
        <v>5.7451420000000004</v>
      </c>
      <c r="G1361" s="8">
        <v>5.4699999999999999E-2</v>
      </c>
      <c r="H1361" s="20"/>
      <c r="I1361" s="5"/>
      <c r="J1361" s="5"/>
      <c r="K1361" s="5"/>
      <c r="P1361" s="5"/>
    </row>
    <row r="1362" spans="1:16">
      <c r="A1362" s="12" t="s">
        <v>39</v>
      </c>
      <c r="B1362" s="6">
        <v>8.1336599999999992E-3</v>
      </c>
      <c r="C1362" s="6">
        <v>2.7199999999999998E-6</v>
      </c>
      <c r="D1362" s="6">
        <v>4.885461E-2</v>
      </c>
      <c r="E1362" s="6">
        <v>2.48E-6</v>
      </c>
      <c r="F1362" s="7">
        <v>5.5945</v>
      </c>
      <c r="G1362" s="8">
        <v>5.45E-2</v>
      </c>
      <c r="H1362" s="20"/>
      <c r="I1362" s="13">
        <f>(D1362/AVERAGE(D1361,D1365)-1)*1000</f>
        <v>-22.816237881489453</v>
      </c>
      <c r="J1362" s="13">
        <f>((I1362/1000+1)*(17.75/1000+1)-1)*1000</f>
        <v>-5.4712261038859511</v>
      </c>
      <c r="K1362" s="13">
        <f>1000*SQRT((E1362/D1362)*(E1362/D1362)+(E1361/D1361)*(E1361/D1361)+(E1365/D1365)*(E1365/D1365))</f>
        <v>8.2632362015168506E-2</v>
      </c>
      <c r="P1362" s="12"/>
    </row>
    <row r="1363" spans="1:16">
      <c r="A1363" s="12" t="s">
        <v>39</v>
      </c>
      <c r="B1363" s="6">
        <v>8.1057400000000002E-3</v>
      </c>
      <c r="C1363" s="6">
        <v>2.6900000000000001E-6</v>
      </c>
      <c r="D1363" s="6">
        <v>4.8858119999999998E-2</v>
      </c>
      <c r="E1363" s="6">
        <v>2.0899999999999999E-6</v>
      </c>
      <c r="F1363" s="7">
        <v>5.5812540000000004</v>
      </c>
      <c r="G1363" s="8">
        <v>5.45E-2</v>
      </c>
      <c r="H1363" s="20"/>
      <c r="I1363" s="13">
        <f>(D1363/AVERAGE(D1361,D1365)-1)*1000</f>
        <v>-22.74603130313313</v>
      </c>
      <c r="J1363" s="13">
        <f>((I1363/1000+1)*(17.75/1000+1)-1)*1000</f>
        <v>-5.3997733587638486</v>
      </c>
      <c r="K1363" s="13">
        <f>1000*SQRT((E1363/D1363)*(E1363/D1363)+(E1361/D1361)*(E1361/D1361)+(E1365/D1365)*(E1365/D1365))</f>
        <v>7.7981432452860405E-2</v>
      </c>
      <c r="P1363" s="12"/>
    </row>
    <row r="1364" spans="1:16">
      <c r="A1364" s="12" t="s">
        <v>39</v>
      </c>
      <c r="B1364" s="6">
        <v>8.0693050000000006E-3</v>
      </c>
      <c r="C1364" s="6">
        <v>3.8800000000000001E-6</v>
      </c>
      <c r="D1364" s="6">
        <v>4.8856009999999998E-2</v>
      </c>
      <c r="E1364" s="6">
        <v>2.1299999999999999E-6</v>
      </c>
      <c r="F1364" s="7">
        <v>5.649006</v>
      </c>
      <c r="G1364" s="8">
        <v>5.3600000000000002E-2</v>
      </c>
      <c r="H1364" s="20"/>
      <c r="I1364" s="13">
        <f>(D1364/AVERAGE(D1361,D1365)-1)*1000</f>
        <v>-22.78823525764362</v>
      </c>
      <c r="J1364" s="13">
        <f>((I1364/1000+1)*(17.75/1000+1)-1)*1000</f>
        <v>-5.4427264334668823</v>
      </c>
      <c r="K1364" s="13">
        <f>1000*SQRT((E1364/D1364)*(E1364/D1364)+(E1361/D1361)*(E1361/D1361)+(E1365/D1365)*(E1365/D1365))</f>
        <v>7.8434564593915387E-2</v>
      </c>
      <c r="P1364" s="12"/>
    </row>
    <row r="1365" spans="1:16">
      <c r="A1365" s="5" t="s">
        <v>0</v>
      </c>
      <c r="B1365" s="6">
        <v>8.1566859999999998E-3</v>
      </c>
      <c r="C1365" s="6">
        <v>2.9799999999999998E-6</v>
      </c>
      <c r="D1365" s="6">
        <v>4.9998090000000002E-2</v>
      </c>
      <c r="E1365" s="6">
        <v>2.3E-6</v>
      </c>
      <c r="F1365" s="7">
        <v>5.9083569999999996</v>
      </c>
      <c r="G1365" s="8">
        <v>5.9700000000000003E-2</v>
      </c>
      <c r="H1365" s="20"/>
      <c r="I1365" s="5"/>
      <c r="J1365" s="5"/>
      <c r="K1365" s="5"/>
      <c r="P1365" s="5"/>
    </row>
    <row r="1366" spans="1:16">
      <c r="A1366" s="12" t="s">
        <v>40</v>
      </c>
      <c r="B1366" s="6">
        <v>8.0023850000000007E-3</v>
      </c>
      <c r="C1366" s="6">
        <v>2.7700000000000002E-6</v>
      </c>
      <c r="D1366" s="6">
        <v>4.8861460000000002E-2</v>
      </c>
      <c r="E1366" s="6">
        <v>2.1100000000000001E-6</v>
      </c>
      <c r="F1366" s="7">
        <v>5.7505119999999996</v>
      </c>
      <c r="G1366" s="8">
        <v>5.45E-2</v>
      </c>
      <c r="H1366" s="20"/>
      <c r="I1366" s="13">
        <f>(D1366/AVERAGE(D1365,D1369)-1)*1000</f>
        <v>-22.748323211433718</v>
      </c>
      <c r="J1366" s="13">
        <f>((I1366/1000+1)*(17.75/1000+1)-1)*1000</f>
        <v>-5.4021059484367084</v>
      </c>
      <c r="K1366" s="13">
        <f>1000*SQRT((E1366/D1366)*(E1366/D1366)+(E1365/D1365)*(E1365/D1365)+(E1369/D1369)*(E1369/D1369))</f>
        <v>7.3042602727379072E-2</v>
      </c>
      <c r="P1366" s="12"/>
    </row>
    <row r="1367" spans="1:16">
      <c r="A1367" s="12" t="s">
        <v>40</v>
      </c>
      <c r="B1367" s="6">
        <v>7.9895869999999994E-3</v>
      </c>
      <c r="C1367" s="6">
        <v>4.0300000000000004E-6</v>
      </c>
      <c r="D1367" s="6">
        <v>4.8858400000000003E-2</v>
      </c>
      <c r="E1367" s="6">
        <v>2.2299999999999998E-6</v>
      </c>
      <c r="F1367" s="7">
        <v>5.7243620000000002</v>
      </c>
      <c r="G1367" s="8">
        <v>5.9200000000000003E-2</v>
      </c>
      <c r="H1367" s="20"/>
      <c r="I1367" s="13">
        <f>(D1367/AVERAGE(D1365,D1369)-1)*1000</f>
        <v>-22.809524619066156</v>
      </c>
      <c r="J1367" s="13">
        <f>((I1367/1000+1)*(17.75/1000+1)-1)*1000</f>
        <v>-5.4643936810546689</v>
      </c>
      <c r="K1367" s="13">
        <f>1000*SQRT((E1367/D1367)*(E1367/D1367)+(E1365/D1365)*(E1365/D1365)+(E1369/D1369)*(E1369/D1369))</f>
        <v>7.4522641729696415E-2</v>
      </c>
      <c r="P1367" s="12"/>
    </row>
    <row r="1368" spans="1:16">
      <c r="A1368" s="12" t="s">
        <v>40</v>
      </c>
      <c r="B1368" s="6">
        <v>7.9709629999999993E-3</v>
      </c>
      <c r="C1368" s="6">
        <v>3.4800000000000001E-6</v>
      </c>
      <c r="D1368" s="6">
        <v>4.8855719999999998E-2</v>
      </c>
      <c r="E1368" s="6">
        <v>2.1299999999999999E-6</v>
      </c>
      <c r="F1368" s="7">
        <v>5.7600519999999999</v>
      </c>
      <c r="G1368" s="8">
        <v>5.8400000000000001E-2</v>
      </c>
      <c r="H1368" s="20"/>
      <c r="I1368" s="13">
        <f>(D1368/AVERAGE(D1365,D1369)-1)*1000</f>
        <v>-22.863125851894537</v>
      </c>
      <c r="J1368" s="13">
        <f>((I1368/1000+1)*(17.75/1000+1)-1)*1000</f>
        <v>-5.5189463357657731</v>
      </c>
      <c r="K1368" s="13">
        <f>1000*SQRT((E1368/D1368)*(E1368/D1368)+(E1365/D1365)*(E1365/D1365)+(E1369/D1369)*(E1369/D1369))</f>
        <v>7.3288386222186669E-2</v>
      </c>
      <c r="P1368" s="12"/>
    </row>
    <row r="1369" spans="1:16">
      <c r="A1369" s="5" t="s">
        <v>0</v>
      </c>
      <c r="B1369" s="6">
        <v>8.0853620000000005E-3</v>
      </c>
      <c r="C1369" s="6">
        <v>4.6299999999999997E-6</v>
      </c>
      <c r="D1369" s="6">
        <v>4.999961E-2</v>
      </c>
      <c r="E1369" s="6">
        <v>1.84E-6</v>
      </c>
      <c r="F1369" s="7">
        <v>6.0483440000000002</v>
      </c>
      <c r="G1369" s="8">
        <v>5.8999999999999997E-2</v>
      </c>
      <c r="H1369" s="20"/>
      <c r="I1369" s="5"/>
      <c r="J1369" s="5"/>
      <c r="K1369" s="5"/>
      <c r="P1369" s="5"/>
    </row>
    <row r="1370" spans="1:16">
      <c r="A1370" s="12" t="s">
        <v>40</v>
      </c>
      <c r="B1370" s="6">
        <v>7.9470670000000004E-3</v>
      </c>
      <c r="C1370" s="6">
        <v>3.2100000000000002E-6</v>
      </c>
      <c r="D1370" s="6">
        <v>4.8865329999999998E-2</v>
      </c>
      <c r="E1370" s="6">
        <v>2.21E-6</v>
      </c>
      <c r="F1370" s="7">
        <v>5.83643</v>
      </c>
      <c r="G1370" s="8">
        <v>5.5399999999999998E-2</v>
      </c>
      <c r="H1370" s="20"/>
      <c r="I1370" s="13">
        <f>(D1370/AVERAGE(D1369,D1373)-1)*1000</f>
        <v>-22.617946105439437</v>
      </c>
      <c r="J1370" s="13">
        <f>((I1370/1000+1)*(17.75/1000+1)-1)*1000</f>
        <v>-5.2694146488110327</v>
      </c>
      <c r="K1370" s="13">
        <f>1000*SQRT((E1370/D1370)*(E1370/D1370)+(E1369/D1369)*(E1369/D1369)+(E1373/D1373)*(E1373/D1373))</f>
        <v>6.8633134916054897E-2</v>
      </c>
      <c r="P1370" s="12"/>
    </row>
    <row r="1371" spans="1:16">
      <c r="A1371" s="12" t="s">
        <v>40</v>
      </c>
      <c r="B1371" s="6">
        <v>7.9802250000000005E-3</v>
      </c>
      <c r="C1371" s="6">
        <v>3.41E-6</v>
      </c>
      <c r="D1371" s="6">
        <v>4.8858270000000002E-2</v>
      </c>
      <c r="E1371" s="6">
        <v>1.9099999999999999E-6</v>
      </c>
      <c r="F1371" s="7">
        <v>5.7507279999999996</v>
      </c>
      <c r="G1371" s="8">
        <v>6.0699999999999997E-2</v>
      </c>
      <c r="H1371" s="20"/>
      <c r="I1371" s="13">
        <f>(D1371/AVERAGE(D1369,D1373)-1)*1000</f>
        <v>-22.759157006920884</v>
      </c>
      <c r="J1371" s="13">
        <f>((I1371/1000+1)*(17.75/1000+1)-1)*1000</f>
        <v>-5.4131320437937891</v>
      </c>
      <c r="K1371" s="13">
        <f>1000*SQRT((E1371/D1371)*(E1371/D1371)+(E1369/D1369)*(E1369/D1369)+(E1373/D1373)*(E1373/D1373))</f>
        <v>6.4755863967438501E-2</v>
      </c>
      <c r="P1371" s="12"/>
    </row>
    <row r="1372" spans="1:16">
      <c r="A1372" s="12" t="s">
        <v>40</v>
      </c>
      <c r="B1372" s="6">
        <v>8.0180670000000002E-3</v>
      </c>
      <c r="C1372" s="6">
        <v>3.58E-6</v>
      </c>
      <c r="D1372" s="6">
        <v>4.885635E-2</v>
      </c>
      <c r="E1372" s="6">
        <v>2.3499999999999999E-6</v>
      </c>
      <c r="F1372" s="7">
        <v>5.7299670000000003</v>
      </c>
      <c r="G1372" s="8">
        <v>5.4899999999999997E-2</v>
      </c>
      <c r="H1372" s="20"/>
      <c r="I1372" s="13">
        <f>(D1372/AVERAGE(D1369,D1373)-1)*1000</f>
        <v>-22.797559971629799</v>
      </c>
      <c r="J1372" s="13">
        <f>((I1372/1000+1)*(17.75/1000+1)-1)*1000</f>
        <v>-5.4522166611262746</v>
      </c>
      <c r="K1372" s="13">
        <f>1000*SQRT((E1372/D1372)*(E1372/D1372)+(E1369/D1369)*(E1369/D1369)+(E1373/D1373)*(E1373/D1373))</f>
        <v>7.0560004717905161E-2</v>
      </c>
      <c r="P1372" s="12"/>
    </row>
    <row r="1373" spans="1:16">
      <c r="A1373" s="5" t="s">
        <v>0</v>
      </c>
      <c r="B1373" s="6">
        <v>8.1011580000000007E-3</v>
      </c>
      <c r="C1373" s="6">
        <v>5.8000000000000004E-6</v>
      </c>
      <c r="D1373" s="6">
        <v>4.9992670000000003E-2</v>
      </c>
      <c r="E1373" s="6">
        <v>1.81E-6</v>
      </c>
      <c r="F1373" s="7">
        <v>6.1329830000000003</v>
      </c>
      <c r="G1373" s="8">
        <v>6.1100000000000002E-2</v>
      </c>
      <c r="H1373" s="20"/>
      <c r="I1373" s="5"/>
      <c r="J1373" s="5"/>
      <c r="K1373" s="5"/>
      <c r="P1373" s="5"/>
    </row>
    <row r="1374" spans="1:16">
      <c r="A1374" s="12" t="s">
        <v>40</v>
      </c>
      <c r="B1374" s="6">
        <v>8.0569630000000003E-3</v>
      </c>
      <c r="C1374" s="6">
        <v>3.6799999999999999E-6</v>
      </c>
      <c r="D1374" s="6">
        <v>4.885813E-2</v>
      </c>
      <c r="E1374" s="6">
        <v>2.3599999999999999E-6</v>
      </c>
      <c r="F1374" s="7">
        <v>5.7587190000000001</v>
      </c>
      <c r="G1374" s="8">
        <v>6.0699999999999997E-2</v>
      </c>
      <c r="H1374" s="20"/>
      <c r="I1374" s="13">
        <f>(D1374/AVERAGE(D1373,D1377)-1)*1000</f>
        <v>-22.750424787806089</v>
      </c>
      <c r="J1374" s="13">
        <f>((I1374/1000+1)*(17.75/1000+1)-1)*1000</f>
        <v>-5.4042448277896726</v>
      </c>
      <c r="K1374" s="13">
        <f>1000*SQRT((E1374/D1374)*(E1374/D1374)+(E1373/D1373)*(E1373/D1373)+(E1377/D1377)*(E1377/D1377))</f>
        <v>7.4231884541307497E-2</v>
      </c>
      <c r="P1374" s="12"/>
    </row>
    <row r="1375" spans="1:16">
      <c r="A1375" s="12" t="s">
        <v>40</v>
      </c>
      <c r="B1375" s="6">
        <v>8.0048110000000006E-3</v>
      </c>
      <c r="C1375" s="6">
        <v>3.76E-6</v>
      </c>
      <c r="D1375" s="6">
        <v>4.8855099999999999E-2</v>
      </c>
      <c r="E1375" s="6">
        <v>2.1299999999999999E-6</v>
      </c>
      <c r="F1375" s="7">
        <v>5.6171040000000003</v>
      </c>
      <c r="G1375" s="8">
        <v>5.8900000000000001E-2</v>
      </c>
      <c r="H1375" s="20"/>
      <c r="I1375" s="13">
        <f>(D1375/AVERAGE(D1373,D1377)-1)*1000</f>
        <v>-22.811030181686178</v>
      </c>
      <c r="J1375" s="13">
        <f>((I1375/1000+1)*(17.75/1000+1)-1)*1000</f>
        <v>-5.4659259674111338</v>
      </c>
      <c r="K1375" s="13">
        <f>1000*SQRT((E1375/D1375)*(E1375/D1375)+(E1373/D1373)*(E1373/D1373)+(E1377/D1377)*(E1377/D1377))</f>
        <v>7.1260048497455639E-2</v>
      </c>
      <c r="P1375" s="12"/>
    </row>
    <row r="1376" spans="1:16">
      <c r="A1376" s="12" t="s">
        <v>40</v>
      </c>
      <c r="B1376" s="6">
        <v>8.0431489999999994E-3</v>
      </c>
      <c r="C1376" s="6">
        <v>4.5199999999999999E-6</v>
      </c>
      <c r="D1376" s="6">
        <v>4.8852449999999999E-2</v>
      </c>
      <c r="E1376" s="6">
        <v>2.3300000000000001E-6</v>
      </c>
      <c r="F1376" s="7">
        <v>5.7865149999999996</v>
      </c>
      <c r="G1376" s="8">
        <v>5.8900000000000001E-2</v>
      </c>
      <c r="H1376" s="20"/>
      <c r="I1376" s="13">
        <f>(D1376/AVERAGE(D1373,D1377)-1)*1000</f>
        <v>-22.864034899106045</v>
      </c>
      <c r="J1376" s="13">
        <f>((I1376/1000+1)*(17.75/1000+1)-1)*1000</f>
        <v>-5.5198715185652558</v>
      </c>
      <c r="K1376" s="13">
        <f>1000*SQRT((E1376/D1376)*(E1376/D1376)+(E1373/D1373)*(E1373/D1373)+(E1377/D1377)*(E1377/D1377))</f>
        <v>7.3837390017881935E-2</v>
      </c>
      <c r="P1376" s="12"/>
    </row>
    <row r="1377" spans="1:16">
      <c r="A1377" s="5" t="s">
        <v>0</v>
      </c>
      <c r="B1377" s="6">
        <v>8.1890130000000002E-3</v>
      </c>
      <c r="C1377" s="6">
        <v>2.8899999999999999E-6</v>
      </c>
      <c r="D1377" s="6">
        <v>4.9998430000000003E-2</v>
      </c>
      <c r="E1377" s="6">
        <v>2.1600000000000001E-6</v>
      </c>
      <c r="F1377" s="7">
        <v>6.1811769999999999</v>
      </c>
      <c r="G1377" s="8">
        <v>5.5399999999999998E-2</v>
      </c>
      <c r="H1377" s="20"/>
      <c r="I1377" s="5"/>
      <c r="J1377" s="5"/>
      <c r="K1377" s="5"/>
      <c r="P1377" s="5"/>
    </row>
    <row r="1378" spans="1:16">
      <c r="A1378" s="12" t="s">
        <v>40</v>
      </c>
      <c r="B1378" s="6">
        <v>8.0730449999999992E-3</v>
      </c>
      <c r="C1378" s="6">
        <v>3.3100000000000001E-6</v>
      </c>
      <c r="D1378" s="6">
        <v>4.8853430000000003E-2</v>
      </c>
      <c r="E1378" s="6">
        <v>1.88E-6</v>
      </c>
      <c r="F1378" s="7">
        <v>5.8095429999999997</v>
      </c>
      <c r="G1378" s="8">
        <v>6.4000000000000001E-2</v>
      </c>
      <c r="H1378" s="20"/>
      <c r="I1378" s="13">
        <f>(D1378/AVERAGE(D1377,D1381)-1)*1000</f>
        <v>-22.922410886180078</v>
      </c>
      <c r="J1378" s="13">
        <f>((I1378/1000+1)*(17.75/1000+1)-1)*1000</f>
        <v>-5.5792836794098521</v>
      </c>
      <c r="K1378" s="13">
        <f>1000*SQRT((E1378/D1378)*(E1378/D1378)+(E1377/D1377)*(E1377/D1377)+(E1381/D1381)*(E1381/D1381))</f>
        <v>7.4038106252260844E-2</v>
      </c>
      <c r="P1378" s="12"/>
    </row>
    <row r="1379" spans="1:16">
      <c r="A1379" s="12" t="s">
        <v>40</v>
      </c>
      <c r="B1379" s="6">
        <v>8.0390740000000002E-3</v>
      </c>
      <c r="C1379" s="6">
        <v>4.3200000000000001E-6</v>
      </c>
      <c r="D1379" s="6">
        <v>4.8850919999999999E-2</v>
      </c>
      <c r="E1379" s="6">
        <v>2.2299999999999998E-6</v>
      </c>
      <c r="F1379" s="7">
        <v>5.8335100000000004</v>
      </c>
      <c r="G1379" s="8">
        <v>6.0699999999999997E-2</v>
      </c>
      <c r="H1379" s="20"/>
      <c r="I1379" s="13">
        <f>(D1379/AVERAGE(D1377,D1381)-1)*1000</f>
        <v>-22.972611348024419</v>
      </c>
      <c r="J1379" s="13">
        <f>((I1379/1000+1)*(17.75/1000+1)-1)*1000</f>
        <v>-5.6303751994518647</v>
      </c>
      <c r="K1379" s="13">
        <f>1000*SQRT((E1379/D1379)*(E1379/D1379)+(E1377/D1377)*(E1377/D1377)+(E1381/D1381)*(E1381/D1381))</f>
        <v>7.8003724573000741E-2</v>
      </c>
      <c r="P1379" s="12"/>
    </row>
    <row r="1380" spans="1:16">
      <c r="A1380" s="12" t="s">
        <v>40</v>
      </c>
      <c r="B1380" s="6">
        <v>8.0461830000000002E-3</v>
      </c>
      <c r="C1380" s="6">
        <v>3.6799999999999999E-6</v>
      </c>
      <c r="D1380" s="6">
        <v>4.8853180000000003E-2</v>
      </c>
      <c r="E1380" s="6">
        <v>2.0700000000000001E-6</v>
      </c>
      <c r="F1380" s="7">
        <v>5.7432299999999996</v>
      </c>
      <c r="G1380" s="8">
        <v>6.2399999999999997E-2</v>
      </c>
      <c r="H1380" s="20"/>
      <c r="I1380" s="13">
        <f>(D1380/AVERAGE(D1377,D1381)-1)*1000</f>
        <v>-22.927410932180535</v>
      </c>
      <c r="J1380" s="13">
        <f>((I1380/1000+1)*(17.75/1000+1)-1)*1000</f>
        <v>-5.5843724762267843</v>
      </c>
      <c r="K1380" s="13">
        <f>1000*SQRT((E1380/D1380)*(E1380/D1380)+(E1377/D1377)*(E1377/D1377)+(E1381/D1381)*(E1381/D1381))</f>
        <v>7.6132227416061959E-2</v>
      </c>
      <c r="P1380" s="12"/>
    </row>
    <row r="1381" spans="1:16">
      <c r="A1381" s="5" t="s">
        <v>0</v>
      </c>
      <c r="B1381" s="6">
        <v>8.1044770000000006E-3</v>
      </c>
      <c r="C1381" s="6">
        <v>3.1300000000000001E-6</v>
      </c>
      <c r="D1381" s="6">
        <v>5.0000650000000001E-2</v>
      </c>
      <c r="E1381" s="6">
        <v>2.3099999999999999E-6</v>
      </c>
      <c r="F1381" s="7">
        <v>6.4741249999999999</v>
      </c>
      <c r="G1381" s="8">
        <v>5.0299999999999997E-2</v>
      </c>
      <c r="H1381" s="20"/>
      <c r="I1381" s="5"/>
      <c r="J1381" s="5"/>
      <c r="K1381" s="5"/>
      <c r="P1381" s="5"/>
    </row>
    <row r="1382" spans="1:16">
      <c r="A1382" s="12" t="s">
        <v>40</v>
      </c>
      <c r="B1382" s="6">
        <v>8.0850009999999996E-3</v>
      </c>
      <c r="C1382" s="6">
        <v>3.54E-6</v>
      </c>
      <c r="D1382" s="6">
        <v>4.8856289999999997E-2</v>
      </c>
      <c r="E1382" s="6">
        <v>2.3099999999999999E-6</v>
      </c>
      <c r="F1382" s="7">
        <v>5.5710990000000002</v>
      </c>
      <c r="G1382" s="8">
        <v>6.0699999999999997E-2</v>
      </c>
      <c r="H1382" s="20"/>
      <c r="I1382" s="13">
        <f>(D1382/AVERAGE(D1381,D1385)-1)*1000</f>
        <v>-22.840585716148667</v>
      </c>
      <c r="J1382" s="13">
        <f>((I1382/1000+1)*(17.75/1000+1)-1)*1000</f>
        <v>-5.4960061126103632</v>
      </c>
      <c r="K1382" s="13">
        <f>1000*SQRT((E1382/D1382)*(E1382/D1382)+(E1381/D1381)*(E1381/D1381)+(E1385/D1385)*(E1385/D1385))</f>
        <v>7.716363451776441E-2</v>
      </c>
      <c r="P1382" s="12"/>
    </row>
    <row r="1383" spans="1:16">
      <c r="A1383" s="12" t="s">
        <v>40</v>
      </c>
      <c r="B1383" s="6">
        <v>8.0453509999999992E-3</v>
      </c>
      <c r="C1383" s="6">
        <v>2.4899999999999999E-6</v>
      </c>
      <c r="D1383" s="6">
        <v>4.8851449999999998E-2</v>
      </c>
      <c r="E1383" s="6">
        <v>2.34E-6</v>
      </c>
      <c r="F1383" s="7">
        <v>5.590846</v>
      </c>
      <c r="G1383" s="8">
        <v>5.7500000000000002E-2</v>
      </c>
      <c r="H1383" s="20"/>
      <c r="I1383" s="13">
        <f>(D1383/AVERAGE(D1381,D1385)-1)*1000</f>
        <v>-22.937389046183256</v>
      </c>
      <c r="J1383" s="13">
        <f>((I1383/1000+1)*(17.75/1000+1)-1)*1000</f>
        <v>-5.5945277017530604</v>
      </c>
      <c r="K1383" s="13">
        <f>1000*SQRT((E1383/D1383)*(E1383/D1383)+(E1381/D1381)*(E1381/D1381)+(E1385/D1385)*(E1385/D1385))</f>
        <v>7.7544336807837941E-2</v>
      </c>
      <c r="P1383" s="12"/>
    </row>
    <row r="1384" spans="1:16">
      <c r="A1384" s="12" t="s">
        <v>40</v>
      </c>
      <c r="B1384" s="6">
        <v>8.0135759999999997E-3</v>
      </c>
      <c r="C1384" s="6">
        <v>3.1200000000000002E-6</v>
      </c>
      <c r="D1384" s="6">
        <v>4.885047E-2</v>
      </c>
      <c r="E1384" s="6">
        <v>2.1799999999999999E-6</v>
      </c>
      <c r="F1384" s="7">
        <v>5.5866930000000004</v>
      </c>
      <c r="G1384" s="8">
        <v>5.4800000000000001E-2</v>
      </c>
      <c r="H1384" s="20"/>
      <c r="I1384" s="13">
        <f>(D1384/AVERAGE(D1381,D1385)-1)*1000</f>
        <v>-22.956989720446352</v>
      </c>
      <c r="J1384" s="13">
        <f>((I1384/1000+1)*(17.75/1000+1)-1)*1000</f>
        <v>-5.6144762879843935</v>
      </c>
      <c r="K1384" s="13">
        <f>1000*SQRT((E1384/D1384)*(E1384/D1384)+(E1381/D1381)*(E1381/D1381)+(E1385/D1385)*(E1385/D1385))</f>
        <v>7.5565611224548052E-2</v>
      </c>
      <c r="P1384" s="12"/>
    </row>
    <row r="1385" spans="1:16">
      <c r="A1385" s="5" t="s">
        <v>0</v>
      </c>
      <c r="B1385" s="6">
        <v>8.0697470000000004E-3</v>
      </c>
      <c r="C1385" s="6">
        <v>3.72E-6</v>
      </c>
      <c r="D1385" s="6">
        <v>4.9995909999999998E-2</v>
      </c>
      <c r="E1385" s="6">
        <v>1.99E-6</v>
      </c>
      <c r="F1385" s="7">
        <v>6.0240270000000002</v>
      </c>
      <c r="G1385" s="8">
        <v>6.0900000000000003E-2</v>
      </c>
      <c r="H1385" s="20"/>
      <c r="I1385" s="5"/>
      <c r="J1385" s="5"/>
      <c r="K1385" s="5"/>
      <c r="P1385" s="5"/>
    </row>
    <row r="1386" spans="1:16">
      <c r="A1386" s="12" t="s">
        <v>40</v>
      </c>
      <c r="B1386" s="6">
        <v>7.9788299999999993E-3</v>
      </c>
      <c r="C1386" s="6">
        <v>4.8199999999999996E-6</v>
      </c>
      <c r="D1386" s="6">
        <v>4.8853830000000001E-2</v>
      </c>
      <c r="E1386" s="6">
        <v>2.0999999999999998E-6</v>
      </c>
      <c r="F1386" s="7">
        <v>5.6988459999999996</v>
      </c>
      <c r="G1386" s="8">
        <v>5.6500000000000002E-2</v>
      </c>
      <c r="H1386" s="20"/>
      <c r="I1386" s="13">
        <f>(D1386/AVERAGE(D1385,D1389)-1)*1000</f>
        <v>-22.838386939663778</v>
      </c>
      <c r="J1386" s="13">
        <f>((I1386/1000+1)*(17.75/1000+1)-1)*1000</f>
        <v>-5.4937683078428723</v>
      </c>
      <c r="K1386" s="13">
        <f>1000*SQRT((E1386/D1386)*(E1386/D1386)+(E1385/D1385)*(E1385/D1385)+(E1389/D1389)*(E1389/D1389))</f>
        <v>6.9830563496937434E-2</v>
      </c>
      <c r="P1386" s="12"/>
    </row>
    <row r="1387" spans="1:16">
      <c r="A1387" s="12" t="s">
        <v>40</v>
      </c>
      <c r="B1387" s="6">
        <v>7.9379870000000005E-3</v>
      </c>
      <c r="C1387" s="6">
        <v>3.14E-6</v>
      </c>
      <c r="D1387" s="6">
        <v>4.8851720000000001E-2</v>
      </c>
      <c r="E1387" s="6">
        <v>2.2199999999999999E-6</v>
      </c>
      <c r="F1387" s="7">
        <v>5.6643819999999998</v>
      </c>
      <c r="G1387" s="8">
        <v>6.2100000000000002E-2</v>
      </c>
      <c r="H1387" s="20"/>
      <c r="I1387" s="13">
        <f>(D1387/AVERAGE(D1385,D1389)-1)*1000</f>
        <v>-22.880590611383255</v>
      </c>
      <c r="J1387" s="13">
        <f>((I1387/1000+1)*(17.75/1000+1)-1)*1000</f>
        <v>-5.5367210947353529</v>
      </c>
      <c r="K1387" s="13">
        <f>1000*SQRT((E1387/D1387)*(E1387/D1387)+(E1385/D1385)*(E1385/D1385)+(E1389/D1389)*(E1389/D1389))</f>
        <v>7.1370091427029561E-2</v>
      </c>
      <c r="P1387" s="12"/>
    </row>
    <row r="1388" spans="1:16">
      <c r="A1388" s="12" t="s">
        <v>40</v>
      </c>
      <c r="B1388" s="6">
        <v>7.9624840000000006E-3</v>
      </c>
      <c r="C1388" s="6">
        <v>3.0299999999999998E-6</v>
      </c>
      <c r="D1388" s="6">
        <v>4.8854670000000003E-2</v>
      </c>
      <c r="E1388" s="6">
        <v>2.0700000000000001E-6</v>
      </c>
      <c r="F1388" s="7">
        <v>5.6337780000000004</v>
      </c>
      <c r="G1388" s="8">
        <v>5.4899999999999997E-2</v>
      </c>
      <c r="H1388" s="20"/>
      <c r="I1388" s="13">
        <f>(D1388/AVERAGE(D1385,D1389)-1)*1000</f>
        <v>-22.821585477936559</v>
      </c>
      <c r="J1388" s="13">
        <f>((I1388/1000+1)*(17.75/1000+1)-1)*1000</f>
        <v>-5.4766686201700443</v>
      </c>
      <c r="K1388" s="13">
        <f>1000*SQRT((E1388/D1388)*(E1388/D1388)+(E1385/D1385)*(E1385/D1385)+(E1389/D1389)*(E1389/D1389))</f>
        <v>6.9453799897941593E-2</v>
      </c>
      <c r="P1388" s="12"/>
    </row>
    <row r="1389" spans="1:16">
      <c r="A1389" s="5" t="s">
        <v>0</v>
      </c>
      <c r="B1389" s="6">
        <v>8.0392380000000006E-3</v>
      </c>
      <c r="C1389" s="6">
        <v>3.7500000000000001E-6</v>
      </c>
      <c r="D1389" s="6">
        <v>4.9995390000000001E-2</v>
      </c>
      <c r="E1389" s="6">
        <v>1.9E-6</v>
      </c>
      <c r="F1389" s="7">
        <v>6.0395390000000004</v>
      </c>
      <c r="G1389" s="8">
        <v>6.1199999999999997E-2</v>
      </c>
      <c r="H1389" s="20"/>
      <c r="I1389" s="5"/>
      <c r="J1389" s="5"/>
      <c r="K1389" s="5"/>
      <c r="P1389" s="5"/>
    </row>
    <row r="1390" spans="1:16">
      <c r="A1390" s="12" t="s">
        <v>40</v>
      </c>
      <c r="B1390" s="6">
        <v>7.8999949999999999E-3</v>
      </c>
      <c r="C1390" s="6">
        <v>4.5700000000000003E-6</v>
      </c>
      <c r="D1390" s="6">
        <v>4.8849509999999999E-2</v>
      </c>
      <c r="E1390" s="6">
        <v>2.21E-6</v>
      </c>
      <c r="F1390" s="7">
        <v>5.7353329999999998</v>
      </c>
      <c r="G1390" s="8">
        <v>5.7500000000000002E-2</v>
      </c>
      <c r="H1390" s="20"/>
      <c r="I1390" s="13">
        <f>(D1390/AVERAGE(D1389,D1393)-1)*1000</f>
        <v>-22.958993867681077</v>
      </c>
      <c r="J1390" s="13">
        <f>((I1390/1000+1)*(17.75/1000+1)-1)*1000</f>
        <v>-5.6165160088325061</v>
      </c>
      <c r="K1390" s="13">
        <f>1000*SQRT((E1390/D1390)*(E1390/D1390)+(E1389/D1389)*(E1389/D1389)+(E1393/D1393)*(E1393/D1393))</f>
        <v>7.0034323682621635E-2</v>
      </c>
      <c r="P1390" s="12"/>
    </row>
    <row r="1391" spans="1:16">
      <c r="A1391" s="12" t="s">
        <v>40</v>
      </c>
      <c r="B1391" s="6">
        <v>8.0093579999999994E-3</v>
      </c>
      <c r="C1391" s="6">
        <v>4.3100000000000002E-6</v>
      </c>
      <c r="D1391" s="6">
        <v>4.8850400000000002E-2</v>
      </c>
      <c r="E1391" s="6">
        <v>2.2400000000000002E-6</v>
      </c>
      <c r="F1391" s="7">
        <v>5.7022409999999999</v>
      </c>
      <c r="G1391" s="8">
        <v>5.7200000000000001E-2</v>
      </c>
      <c r="H1391" s="20"/>
      <c r="I1391" s="13">
        <f>(D1391/AVERAGE(D1389,D1393)-1)*1000</f>
        <v>-22.941192942032895</v>
      </c>
      <c r="J1391" s="13">
        <f>((I1391/1000+1)*(17.75/1000+1)-1)*1000</f>
        <v>-5.5983991167540825</v>
      </c>
      <c r="K1391" s="13">
        <f>1000*SQRT((E1391/D1391)*(E1391/D1391)+(E1389/D1389)*(E1389/D1389)+(E1393/D1393)*(E1393/D1393))</f>
        <v>7.0432058189453736E-2</v>
      </c>
      <c r="P1391" s="12"/>
    </row>
    <row r="1392" spans="1:16">
      <c r="A1392" s="12" t="s">
        <v>40</v>
      </c>
      <c r="B1392" s="6">
        <v>8.0047250000000007E-3</v>
      </c>
      <c r="C1392" s="6">
        <v>4.0799999999999999E-6</v>
      </c>
      <c r="D1392" s="6">
        <v>4.8851400000000003E-2</v>
      </c>
      <c r="E1392" s="6">
        <v>2.2800000000000002E-6</v>
      </c>
      <c r="F1392" s="7">
        <v>5.821707</v>
      </c>
      <c r="G1392" s="8">
        <v>6.0699999999999997E-2</v>
      </c>
      <c r="H1392" s="20"/>
      <c r="I1392" s="13">
        <f>(D1392/AVERAGE(D1389,D1393)-1)*1000</f>
        <v>-22.921191901978833</v>
      </c>
      <c r="J1392" s="13">
        <f>((I1392/1000+1)*(17.75/1000+1)-1)*1000</f>
        <v>-5.5780430582390572</v>
      </c>
      <c r="K1392" s="13">
        <f>1000*SQRT((E1392/D1392)*(E1392/D1392)+(E1389/D1389)*(E1389/D1389)+(E1393/D1393)*(E1393/D1393))</f>
        <v>7.0967242532225819E-2</v>
      </c>
      <c r="P1392" s="12"/>
    </row>
    <row r="1393" spans="1:17">
      <c r="A1393" s="5" t="s">
        <v>0</v>
      </c>
      <c r="B1393" s="6">
        <v>8.0765739999999996E-3</v>
      </c>
      <c r="C1393" s="6">
        <v>2.8600000000000001E-6</v>
      </c>
      <c r="D1393" s="6">
        <v>4.9999410000000001E-2</v>
      </c>
      <c r="E1393" s="6">
        <v>1.88E-6</v>
      </c>
      <c r="F1393" s="7">
        <v>5.9943780000000002</v>
      </c>
      <c r="G1393" s="8">
        <v>5.8200000000000002E-2</v>
      </c>
      <c r="H1393" s="20"/>
      <c r="I1393" s="5"/>
      <c r="J1393" s="5"/>
      <c r="K1393" s="5"/>
      <c r="P1393" s="5"/>
    </row>
    <row r="1394" spans="1:17">
      <c r="L1394" s="19">
        <f>AVERAGE(J993:J1393)</f>
        <v>-5.4613306704444398</v>
      </c>
      <c r="M1394" s="11">
        <f>2*STDEV(J993:J1393)</f>
        <v>0.18413322917261182</v>
      </c>
    </row>
    <row r="1395" spans="1:17">
      <c r="O1395" s="15" t="s">
        <v>55</v>
      </c>
      <c r="P1395" s="15" t="s">
        <v>56</v>
      </c>
      <c r="Q1395" s="16" t="s">
        <v>57</v>
      </c>
    </row>
    <row r="1396" spans="1:17">
      <c r="O1396" s="17">
        <f>2*STDEV(J2:J1394)</f>
        <v>0.19668088505632894</v>
      </c>
      <c r="P1396" s="15">
        <f>SQRT(2*SUM(K2:K1394)/COUNTA(K2:K1394))</f>
        <v>0.3646797534794704</v>
      </c>
      <c r="Q1396" s="15">
        <f>O1396/P1396</f>
        <v>0.53932493696116601</v>
      </c>
    </row>
    <row r="1397" spans="1:17">
      <c r="A1397" s="5"/>
      <c r="B1397" s="21"/>
      <c r="C1397" s="21"/>
      <c r="D1397" s="21"/>
      <c r="E1397" s="21"/>
      <c r="F1397" s="22"/>
      <c r="G1397" s="22"/>
      <c r="H1397" s="23"/>
      <c r="I1397" s="24"/>
      <c r="J1397" s="24"/>
      <c r="K1397" s="25"/>
    </row>
    <row r="1398" spans="1:17">
      <c r="A1398" s="5" t="s">
        <v>58</v>
      </c>
      <c r="B1398" s="6">
        <v>8.6126559999999998E-3</v>
      </c>
      <c r="C1398" s="6">
        <v>1.68E-6</v>
      </c>
      <c r="D1398" s="6">
        <v>4.9780600000000001E-2</v>
      </c>
      <c r="E1398" s="6">
        <v>3.1300000000000001E-6</v>
      </c>
      <c r="F1398" s="7">
        <v>17.031300000000002</v>
      </c>
      <c r="G1398" s="8">
        <v>0.25600000000000001</v>
      </c>
      <c r="H1398" s="20"/>
      <c r="I1398" s="5"/>
      <c r="J1398" s="5"/>
      <c r="K1398" s="5"/>
    </row>
    <row r="1399" spans="1:17">
      <c r="A1399" s="12" t="s">
        <v>59</v>
      </c>
      <c r="B1399" s="6">
        <v>8.5125519999999996E-3</v>
      </c>
      <c r="C1399" s="6">
        <v>8.78E-7</v>
      </c>
      <c r="D1399" s="6">
        <v>4.8561689999999998E-2</v>
      </c>
      <c r="E1399" s="6">
        <v>2.7099999999999999E-6</v>
      </c>
      <c r="F1399" s="7">
        <v>17.83155</v>
      </c>
      <c r="G1399" s="8">
        <v>0.254</v>
      </c>
      <c r="H1399" s="20"/>
      <c r="I1399" s="13">
        <v>-24.609671654789778</v>
      </c>
      <c r="J1399" s="13">
        <v>-7.2964933266623788</v>
      </c>
      <c r="K1399" s="13">
        <v>0.10319558671975446</v>
      </c>
      <c r="L1399" s="13"/>
    </row>
    <row r="1400" spans="1:17">
      <c r="A1400" s="12" t="s">
        <v>59</v>
      </c>
      <c r="B1400" s="6">
        <v>8.5088160000000006E-3</v>
      </c>
      <c r="C1400" s="6">
        <v>9.4600000000000003E-7</v>
      </c>
      <c r="D1400" s="6">
        <v>4.8544770000000001E-2</v>
      </c>
      <c r="E1400" s="6">
        <v>3.01E-6</v>
      </c>
      <c r="F1400" s="7">
        <v>17.50667</v>
      </c>
      <c r="G1400" s="8">
        <v>0.255</v>
      </c>
      <c r="H1400" s="20"/>
      <c r="I1400" s="13">
        <v>-24.949519884033823</v>
      </c>
      <c r="J1400" s="13">
        <v>-7.6423738619755266</v>
      </c>
      <c r="K1400" s="13">
        <v>0.10667553482788594</v>
      </c>
      <c r="L1400" s="13"/>
    </row>
    <row r="1401" spans="1:17">
      <c r="A1401" s="12" t="s">
        <v>59</v>
      </c>
      <c r="B1401" s="6">
        <v>8.5016469999999993E-3</v>
      </c>
      <c r="C1401" s="6">
        <v>8.5600000000000004E-7</v>
      </c>
      <c r="D1401" s="6">
        <v>4.8558230000000001E-2</v>
      </c>
      <c r="E1401" s="6">
        <v>3.0900000000000001E-6</v>
      </c>
      <c r="F1401" s="7">
        <v>17.47598</v>
      </c>
      <c r="G1401" s="8">
        <v>0.254</v>
      </c>
      <c r="H1401" s="20"/>
      <c r="I1401" s="13">
        <v>-24.679167805687129</v>
      </c>
      <c r="J1401" s="13">
        <v>-7.3672230342380907</v>
      </c>
      <c r="K1401" s="13">
        <v>0.10763132593970008</v>
      </c>
      <c r="L1401" s="13"/>
    </row>
    <row r="1402" spans="1:17">
      <c r="A1402" s="5" t="s">
        <v>58</v>
      </c>
      <c r="B1402" s="6">
        <v>8.5948910000000003E-3</v>
      </c>
      <c r="C1402" s="6">
        <v>9.3699999999999999E-7</v>
      </c>
      <c r="D1402" s="6">
        <v>4.9793259999999999E-2</v>
      </c>
      <c r="E1402" s="6">
        <v>2.9799999999999998E-6</v>
      </c>
      <c r="F1402" s="7">
        <v>16.822510000000001</v>
      </c>
      <c r="G1402" s="8">
        <v>0.245</v>
      </c>
      <c r="H1402" s="20"/>
      <c r="I1402" s="5"/>
      <c r="J1402" s="5"/>
      <c r="K1402" s="5"/>
      <c r="L1402" s="5"/>
    </row>
    <row r="1403" spans="1:17">
      <c r="A1403" s="12" t="s">
        <v>59</v>
      </c>
      <c r="B1403" s="6">
        <v>8.490849E-3</v>
      </c>
      <c r="C1403" s="6">
        <v>9.3099999999999996E-7</v>
      </c>
      <c r="D1403" s="6">
        <v>4.8548609999999999E-2</v>
      </c>
      <c r="E1403" s="6">
        <v>2.7099999999999999E-6</v>
      </c>
      <c r="F1403" s="7">
        <v>17.605640000000001</v>
      </c>
      <c r="G1403" s="8">
        <v>0.25700000000000001</v>
      </c>
      <c r="H1403" s="20"/>
      <c r="I1403" s="13">
        <v>-24.886101226348821</v>
      </c>
      <c r="J1403" s="13">
        <v>-7.577829523116586</v>
      </c>
      <c r="K1403" s="13">
        <v>9.6868771767778611E-2</v>
      </c>
      <c r="L1403" s="13"/>
    </row>
    <row r="1404" spans="1:17">
      <c r="A1404" s="12" t="s">
        <v>59</v>
      </c>
      <c r="B1404" s="6">
        <v>8.4864429999999998E-3</v>
      </c>
      <c r="C1404" s="6">
        <v>8.9800000000000002E-7</v>
      </c>
      <c r="D1404" s="6">
        <v>4.8558549999999999E-2</v>
      </c>
      <c r="E1404" s="6">
        <v>2.9100000000000001E-6</v>
      </c>
      <c r="F1404" s="7">
        <v>17.428889999999999</v>
      </c>
      <c r="G1404" s="8">
        <v>0.25</v>
      </c>
      <c r="H1404" s="20"/>
      <c r="I1404" s="13">
        <v>-24.686453241497986</v>
      </c>
      <c r="J1404" s="13">
        <v>-7.3746377865346879</v>
      </c>
      <c r="K1404" s="13">
        <v>9.9292356957351363E-2</v>
      </c>
      <c r="L1404" s="13"/>
    </row>
    <row r="1405" spans="1:17">
      <c r="A1405" s="12" t="s">
        <v>59</v>
      </c>
      <c r="B1405" s="6">
        <v>8.4642640000000009E-3</v>
      </c>
      <c r="C1405" s="6">
        <v>8.5300000000000003E-7</v>
      </c>
      <c r="D1405" s="6">
        <v>4.8555229999999998E-2</v>
      </c>
      <c r="E1405" s="6">
        <v>3.0900000000000001E-6</v>
      </c>
      <c r="F1405" s="7">
        <v>17.43778</v>
      </c>
      <c r="G1405" s="8">
        <v>0.24099999999999999</v>
      </c>
      <c r="H1405" s="20"/>
      <c r="I1405" s="13">
        <v>-24.753136471850624</v>
      </c>
      <c r="J1405" s="13">
        <v>-7.4425046442260223</v>
      </c>
      <c r="K1405" s="13">
        <v>0.10157536240967929</v>
      </c>
      <c r="L1405" s="13"/>
    </row>
    <row r="1406" spans="1:17">
      <c r="A1406" s="5" t="s">
        <v>58</v>
      </c>
      <c r="B1406" s="6">
        <v>8.5681070000000002E-3</v>
      </c>
      <c r="C1406" s="6">
        <v>9.1800000000000004E-7</v>
      </c>
      <c r="D1406" s="6">
        <v>4.9782E-2</v>
      </c>
      <c r="E1406" s="6">
        <v>2.5799999999999999E-6</v>
      </c>
      <c r="F1406" s="7">
        <v>16.981629999999999</v>
      </c>
      <c r="G1406" s="8">
        <v>0.24299999999999999</v>
      </c>
      <c r="H1406" s="20"/>
      <c r="I1406" s="5"/>
      <c r="J1406" s="5"/>
      <c r="K1406" s="5"/>
      <c r="L1406" s="5"/>
    </row>
    <row r="1407" spans="1:17">
      <c r="A1407" s="12" t="s">
        <v>59</v>
      </c>
      <c r="B1407" s="6">
        <v>8.452312E-3</v>
      </c>
      <c r="C1407" s="6">
        <v>8.7000000000000003E-7</v>
      </c>
      <c r="D1407" s="6">
        <v>4.8554439999999997E-2</v>
      </c>
      <c r="E1407" s="6">
        <v>2.74E-6</v>
      </c>
      <c r="F1407" s="7">
        <v>17.363779999999998</v>
      </c>
      <c r="G1407" s="8">
        <v>0.23400000000000001</v>
      </c>
      <c r="H1407" s="20"/>
      <c r="I1407" s="13">
        <v>-24.670173314624066</v>
      </c>
      <c r="J1407" s="13">
        <v>-7.3580688909586911</v>
      </c>
      <c r="K1407" s="13">
        <v>9.6492376528769505E-2</v>
      </c>
      <c r="L1407" s="13"/>
    </row>
    <row r="1408" spans="1:17">
      <c r="A1408" s="12" t="s">
        <v>59</v>
      </c>
      <c r="B1408" s="6">
        <v>8.4596440000000005E-3</v>
      </c>
      <c r="C1408" s="6">
        <v>9.4300000000000001E-7</v>
      </c>
      <c r="D1408" s="6">
        <v>4.8544530000000002E-2</v>
      </c>
      <c r="E1408" s="6">
        <v>3.1499999999999999E-6</v>
      </c>
      <c r="F1408" s="7">
        <v>17.536740000000002</v>
      </c>
      <c r="G1408" s="8">
        <v>0.23599999999999999</v>
      </c>
      <c r="H1408" s="20"/>
      <c r="I1408" s="13">
        <v>-24.869238911559123</v>
      </c>
      <c r="J1408" s="13">
        <v>-7.5606679022394152</v>
      </c>
      <c r="K1408" s="13">
        <v>0.10167020468429999</v>
      </c>
      <c r="L1408" s="13"/>
    </row>
    <row r="1409" spans="1:12">
      <c r="A1409" s="12" t="s">
        <v>59</v>
      </c>
      <c r="B1409" s="6">
        <v>8.4589920000000002E-3</v>
      </c>
      <c r="C1409" s="6">
        <v>7.2900000000000003E-7</v>
      </c>
      <c r="D1409" s="6">
        <v>4.8561680000000003E-2</v>
      </c>
      <c r="E1409" s="6">
        <v>2.9000000000000002E-6</v>
      </c>
      <c r="F1409" s="7">
        <v>17.3825</v>
      </c>
      <c r="G1409" s="8">
        <v>0.23899999999999999</v>
      </c>
      <c r="H1409" s="20"/>
      <c r="I1409" s="13">
        <v>-24.52474093099022</v>
      </c>
      <c r="J1409" s="13">
        <v>-7.2100550825153764</v>
      </c>
      <c r="K1409" s="13">
        <v>9.8450434366969472E-2</v>
      </c>
      <c r="L1409" s="13"/>
    </row>
    <row r="1410" spans="1:12">
      <c r="A1410" s="5" t="s">
        <v>58</v>
      </c>
      <c r="B1410" s="6">
        <v>8.5552939999999997E-3</v>
      </c>
      <c r="C1410" s="6">
        <v>8.6300000000000004E-7</v>
      </c>
      <c r="D1410" s="6">
        <v>4.9783170000000002E-2</v>
      </c>
      <c r="E1410" s="6">
        <v>2.92E-6</v>
      </c>
      <c r="F1410" s="7">
        <v>16.838650000000001</v>
      </c>
      <c r="G1410" s="8">
        <v>0.22600000000000001</v>
      </c>
      <c r="H1410" s="20"/>
      <c r="I1410" s="5"/>
      <c r="J1410" s="5"/>
      <c r="K1410" s="5"/>
      <c r="L1410" s="5"/>
    </row>
    <row r="1411" spans="1:12">
      <c r="A1411" s="5" t="s">
        <v>58</v>
      </c>
      <c r="B1411" s="6">
        <v>8.6057100000000008E-3</v>
      </c>
      <c r="C1411" s="6">
        <v>1.1000000000000001E-6</v>
      </c>
      <c r="D1411" s="6">
        <v>4.9790349999999997E-2</v>
      </c>
      <c r="E1411" s="6">
        <v>3.1099999999999999E-6</v>
      </c>
      <c r="F1411" s="7">
        <v>17.17475</v>
      </c>
      <c r="G1411" s="8">
        <v>0.26300000000000001</v>
      </c>
      <c r="H1411" s="20"/>
      <c r="I1411" s="5"/>
      <c r="J1411" s="5"/>
      <c r="K1411" s="5"/>
      <c r="L1411" s="5"/>
    </row>
    <row r="1412" spans="1:12">
      <c r="A1412" s="12" t="s">
        <v>59</v>
      </c>
      <c r="B1412" s="6">
        <v>8.4994409999999999E-3</v>
      </c>
      <c r="C1412" s="6">
        <v>7.7300000000000005E-7</v>
      </c>
      <c r="D1412" s="6">
        <v>4.8562479999999998E-2</v>
      </c>
      <c r="E1412" s="6">
        <v>2.4399999999999999E-6</v>
      </c>
      <c r="F1412" s="7">
        <v>17.6571</v>
      </c>
      <c r="G1412" s="8">
        <v>0.25</v>
      </c>
      <c r="H1412" s="20"/>
      <c r="I1412" s="13">
        <v>-24.771075898094686</v>
      </c>
      <c r="J1412" s="13">
        <v>-7.460762495285933</v>
      </c>
      <c r="K1412" s="13">
        <v>0.10211116023843005</v>
      </c>
      <c r="L1412" s="13"/>
    </row>
    <row r="1413" spans="1:12">
      <c r="A1413" s="12" t="s">
        <v>59</v>
      </c>
      <c r="B1413" s="6">
        <v>8.4964749999999999E-3</v>
      </c>
      <c r="C1413" s="6">
        <v>7.7800000000000001E-7</v>
      </c>
      <c r="D1413" s="6">
        <v>4.8560119999999998E-2</v>
      </c>
      <c r="E1413" s="6">
        <v>3.0299999999999998E-6</v>
      </c>
      <c r="F1413" s="7">
        <v>17.883189999999999</v>
      </c>
      <c r="G1413" s="8">
        <v>0.247</v>
      </c>
      <c r="H1413" s="20"/>
      <c r="I1413" s="13">
        <v>-24.818469282058665</v>
      </c>
      <c r="J1413" s="13">
        <v>-7.5089971118152965</v>
      </c>
      <c r="K1413" s="13">
        <v>0.10860729639572578</v>
      </c>
      <c r="L1413" s="13"/>
    </row>
    <row r="1414" spans="1:12">
      <c r="A1414" s="12" t="s">
        <v>59</v>
      </c>
      <c r="B1414" s="6">
        <v>8.4979570000000004E-3</v>
      </c>
      <c r="C1414" s="6">
        <v>8.4200000000000005E-7</v>
      </c>
      <c r="D1414" s="6">
        <v>4.8560583999999997E-2</v>
      </c>
      <c r="E1414" s="6">
        <v>3.0000000000000001E-6</v>
      </c>
      <c r="F1414" s="7">
        <v>17.799119999999998</v>
      </c>
      <c r="G1414" s="8">
        <v>0.251</v>
      </c>
      <c r="H1414" s="20"/>
      <c r="I1414" s="13">
        <v>-24.80915126080474</v>
      </c>
      <c r="J1414" s="13">
        <v>-7.4995136956841346</v>
      </c>
      <c r="K1414" s="13">
        <v>0.10825320831400512</v>
      </c>
      <c r="L1414" s="13"/>
    </row>
    <row r="1415" spans="1:12">
      <c r="A1415" s="5" t="s">
        <v>58</v>
      </c>
      <c r="B1415" s="6">
        <v>8.5967849999999991E-3</v>
      </c>
      <c r="C1415" s="6">
        <v>8.3600000000000002E-7</v>
      </c>
      <c r="D1415" s="6">
        <v>4.9801610000000003E-2</v>
      </c>
      <c r="E1415" s="6">
        <v>3.1499999999999999E-6</v>
      </c>
      <c r="F1415" s="7">
        <v>17.167169999999999</v>
      </c>
      <c r="G1415" s="8">
        <v>0.219</v>
      </c>
      <c r="H1415" s="20"/>
      <c r="I1415" s="5"/>
      <c r="J1415" s="5"/>
      <c r="K1415" s="5"/>
      <c r="L1415" s="5"/>
    </row>
    <row r="1416" spans="1:12">
      <c r="A1416" s="12" t="s">
        <v>59</v>
      </c>
      <c r="B1416" s="6">
        <v>8.4932370000000007E-3</v>
      </c>
      <c r="C1416" s="6">
        <v>7.9999999999999996E-7</v>
      </c>
      <c r="D1416" s="6">
        <v>4.8564400000000001E-2</v>
      </c>
      <c r="E1416" s="6">
        <v>3.1099999999999999E-6</v>
      </c>
      <c r="F1416" s="7">
        <v>17.56766</v>
      </c>
      <c r="G1416" s="8">
        <v>0.23899999999999999</v>
      </c>
      <c r="H1416" s="20"/>
      <c r="I1416" s="13">
        <v>-24.801062179765744</v>
      </c>
      <c r="J1416" s="13">
        <v>-7.4912810334566426</v>
      </c>
      <c r="K1416" s="13">
        <v>0.10955377542455587</v>
      </c>
      <c r="L1416" s="13"/>
    </row>
    <row r="1417" spans="1:12">
      <c r="A1417" s="12" t="s">
        <v>59</v>
      </c>
      <c r="B1417" s="6">
        <v>8.4916680000000008E-3</v>
      </c>
      <c r="C1417" s="6">
        <v>8.5499999999999997E-7</v>
      </c>
      <c r="D1417" s="6">
        <v>4.8564660000000003E-2</v>
      </c>
      <c r="E1417" s="6">
        <v>3.01E-6</v>
      </c>
      <c r="F1417" s="7">
        <v>17.644829999999999</v>
      </c>
      <c r="G1417" s="8">
        <v>0.251</v>
      </c>
      <c r="H1417" s="20"/>
      <c r="I1417" s="13">
        <v>-24.795841241715742</v>
      </c>
      <c r="J1417" s="13">
        <v>-7.4859674237562901</v>
      </c>
      <c r="K1417" s="13">
        <v>0.10836282443740994</v>
      </c>
      <c r="L1417" s="13"/>
    </row>
    <row r="1418" spans="1:12">
      <c r="A1418" s="5" t="s">
        <v>58</v>
      </c>
      <c r="B1418" s="6">
        <v>8.5916650000000001E-3</v>
      </c>
      <c r="C1418" s="6">
        <v>8.4300000000000002E-7</v>
      </c>
      <c r="D1418" s="6">
        <v>4.9797349999999997E-2</v>
      </c>
      <c r="E1418" s="6">
        <v>3.1099999999999999E-6</v>
      </c>
      <c r="F1418" s="7">
        <v>17.360610000000001</v>
      </c>
      <c r="G1418" s="8">
        <v>0.25600000000000001</v>
      </c>
      <c r="H1418" s="20"/>
      <c r="I1418" s="5"/>
      <c r="J1418" s="5"/>
      <c r="K1418" s="5"/>
      <c r="L1418" s="5"/>
    </row>
    <row r="1419" spans="1:12">
      <c r="A1419" s="12" t="s">
        <v>59</v>
      </c>
      <c r="B1419" s="6">
        <v>8.4847429999999995E-3</v>
      </c>
      <c r="C1419" s="6">
        <v>7.3300000000000001E-7</v>
      </c>
      <c r="D1419" s="6">
        <v>4.8568779999999999E-2</v>
      </c>
      <c r="E1419" s="6">
        <v>3.0000000000000001E-6</v>
      </c>
      <c r="F1419" s="7">
        <v>17.57095</v>
      </c>
      <c r="G1419" s="8">
        <v>0.247</v>
      </c>
      <c r="H1419" s="20"/>
      <c r="I1419" s="13">
        <v>-24.799468475253718</v>
      </c>
      <c r="J1419" s="13">
        <v>-7.4896590406895447</v>
      </c>
      <c r="K1419" s="13">
        <v>0.12134369196675401</v>
      </c>
      <c r="L1419" s="13"/>
    </row>
    <row r="1420" spans="1:12">
      <c r="A1420" s="12" t="s">
        <v>59</v>
      </c>
      <c r="B1420" s="6">
        <v>8.4860060000000008E-3</v>
      </c>
      <c r="C1420" s="6">
        <v>6.8599999999999998E-7</v>
      </c>
      <c r="D1420" s="6">
        <v>4.8598179999999998E-2</v>
      </c>
      <c r="E1420" s="6">
        <v>2.79E-6</v>
      </c>
      <c r="F1420" s="7">
        <v>17.382919999999999</v>
      </c>
      <c r="G1420" s="8">
        <v>0.255</v>
      </c>
      <c r="H1420" s="20"/>
      <c r="I1420" s="13">
        <v>-24.209153140447583</v>
      </c>
      <c r="J1420" s="13">
        <v>-6.8888656086906197</v>
      </c>
      <c r="K1420" s="13">
        <v>0.11918411755760779</v>
      </c>
      <c r="L1420" s="13"/>
    </row>
    <row r="1421" spans="1:12">
      <c r="A1421" s="12" t="s">
        <v>59</v>
      </c>
      <c r="B1421" s="6">
        <v>8.4907179999999995E-3</v>
      </c>
      <c r="C1421" s="6">
        <v>7.4700000000000001E-7</v>
      </c>
      <c r="D1421" s="6">
        <v>4.8594320000000003E-2</v>
      </c>
      <c r="E1421" s="6">
        <v>2.6699999999999998E-6</v>
      </c>
      <c r="F1421" s="7">
        <v>17.433</v>
      </c>
      <c r="G1421" s="8">
        <v>0.245</v>
      </c>
      <c r="H1421" s="20"/>
      <c r="I1421" s="13">
        <v>-24.286657126581844</v>
      </c>
      <c r="J1421" s="13">
        <v>-6.9677452905787529</v>
      </c>
      <c r="K1421" s="13">
        <v>0.11801659167130682</v>
      </c>
      <c r="L1421" s="13"/>
    </row>
    <row r="1422" spans="1:12">
      <c r="A1422" s="5" t="s">
        <v>58</v>
      </c>
      <c r="B1422" s="6">
        <v>8.5871349999999992E-3</v>
      </c>
      <c r="C1422" s="6">
        <v>1.1200000000000001E-6</v>
      </c>
      <c r="D1422" s="6">
        <v>4.9810430000000003E-2</v>
      </c>
      <c r="E1422" s="6">
        <v>4.1699999999999999E-6</v>
      </c>
      <c r="F1422" s="7">
        <v>14.75188</v>
      </c>
      <c r="G1422" s="8">
        <v>0.27700000000000002</v>
      </c>
      <c r="H1422" s="20"/>
      <c r="I1422" s="5"/>
      <c r="J1422" s="5"/>
      <c r="K1422" s="5"/>
      <c r="L1422" s="5"/>
    </row>
    <row r="1423" spans="1:12">
      <c r="A1423" s="12" t="s">
        <v>59</v>
      </c>
      <c r="B1423" s="6">
        <v>8.4801670000000003E-3</v>
      </c>
      <c r="C1423" s="6">
        <v>7.4099999999999998E-7</v>
      </c>
      <c r="D1423" s="6">
        <v>4.8561750000000001E-2</v>
      </c>
      <c r="E1423" s="6">
        <v>3.0400000000000001E-6</v>
      </c>
      <c r="F1423" s="7">
        <v>17.573879999999999</v>
      </c>
      <c r="G1423" s="8">
        <v>0.23599999999999999</v>
      </c>
      <c r="H1423" s="20"/>
      <c r="I1423" s="13">
        <v>-24.932986637485332</v>
      </c>
      <c r="J1423" s="13">
        <v>-7.6255471503007266</v>
      </c>
      <c r="K1423" s="13">
        <v>0.12136011730422723</v>
      </c>
      <c r="L1423" s="13"/>
    </row>
    <row r="1424" spans="1:12">
      <c r="A1424" s="12" t="s">
        <v>59</v>
      </c>
      <c r="B1424" s="6">
        <v>8.4779569999999995E-3</v>
      </c>
      <c r="C1424" s="6">
        <v>9.0500000000000002E-7</v>
      </c>
      <c r="D1424" s="6">
        <v>4.8589670000000001E-2</v>
      </c>
      <c r="E1424" s="6">
        <v>3.05E-6</v>
      </c>
      <c r="F1424" s="7">
        <v>17.596630000000001</v>
      </c>
      <c r="G1424" s="8">
        <v>0.23699999999999999</v>
      </c>
      <c r="H1424" s="20"/>
      <c r="I1424" s="13">
        <v>-24.372383467025415</v>
      </c>
      <c r="J1424" s="13">
        <v>-7.0549932735651799</v>
      </c>
      <c r="K1424" s="13">
        <v>0.12144780936576971</v>
      </c>
      <c r="L1424" s="13"/>
    </row>
    <row r="1425" spans="1:17">
      <c r="A1425" s="5" t="s">
        <v>58</v>
      </c>
      <c r="B1425" s="6">
        <v>8.578802E-3</v>
      </c>
      <c r="C1425" s="6">
        <v>8.1800000000000005E-7</v>
      </c>
      <c r="D1425" s="6">
        <v>4.9796569999999998E-2</v>
      </c>
      <c r="E1425" s="6">
        <v>3.0699999999999998E-6</v>
      </c>
      <c r="F1425" s="7">
        <v>16.920010000000001</v>
      </c>
      <c r="G1425" s="8">
        <v>0.253</v>
      </c>
      <c r="H1425" s="20"/>
      <c r="I1425" s="5"/>
      <c r="J1425" s="5"/>
      <c r="K1425" s="5"/>
      <c r="L1425" s="5"/>
    </row>
    <row r="1426" spans="1:17">
      <c r="A1426" s="12" t="s">
        <v>59</v>
      </c>
      <c r="B1426" s="6">
        <v>8.4739710000000003E-3</v>
      </c>
      <c r="C1426" s="6">
        <v>8.1399999999999996E-7</v>
      </c>
      <c r="D1426" s="6">
        <v>4.8565180999999999E-2</v>
      </c>
      <c r="E1426" s="6">
        <v>2.79E-6</v>
      </c>
      <c r="F1426" s="7">
        <v>17.372769999999999</v>
      </c>
      <c r="G1426" s="8">
        <v>0.24199999999999999</v>
      </c>
      <c r="H1426" s="20"/>
      <c r="I1426" s="13">
        <v>-24.716442860023168</v>
      </c>
      <c r="J1426" s="13">
        <v>-7.405159720788701</v>
      </c>
      <c r="K1426" s="13">
        <v>0.10960534476069816</v>
      </c>
      <c r="L1426" s="13"/>
    </row>
    <row r="1427" spans="1:17">
      <c r="A1427" s="12" t="s">
        <v>59</v>
      </c>
      <c r="B1427" s="6">
        <v>8.4738969999999993E-3</v>
      </c>
      <c r="C1427" s="6">
        <v>8.7300000000000005E-7</v>
      </c>
      <c r="D1427" s="6">
        <v>4.8569389999999997E-2</v>
      </c>
      <c r="E1427" s="6">
        <v>2.7199999999999998E-6</v>
      </c>
      <c r="F1427" s="7">
        <v>17.631229999999999</v>
      </c>
      <c r="G1427" s="8">
        <v>0.249</v>
      </c>
      <c r="H1427" s="20"/>
      <c r="I1427" s="13">
        <v>-24.631917930691639</v>
      </c>
      <c r="J1427" s="13">
        <v>-7.3191344739614861</v>
      </c>
      <c r="K1427" s="13">
        <v>0.10885429313952989</v>
      </c>
      <c r="L1427" s="13"/>
    </row>
    <row r="1428" spans="1:17">
      <c r="A1428" s="12" t="s">
        <v>59</v>
      </c>
      <c r="B1428" s="6">
        <v>8.4698080000000005E-3</v>
      </c>
      <c r="C1428" s="6">
        <v>6.7400000000000003E-7</v>
      </c>
      <c r="D1428" s="6">
        <v>4.8583910000000001E-2</v>
      </c>
      <c r="E1428" s="6">
        <v>2.7599999999999998E-6</v>
      </c>
      <c r="F1428" s="7">
        <v>17.380549999999999</v>
      </c>
      <c r="G1428" s="8">
        <v>0.24299999999999999</v>
      </c>
      <c r="H1428" s="20"/>
      <c r="I1428" s="13">
        <v>-24.34032801054542</v>
      </c>
      <c r="J1428" s="13">
        <v>-7.0223688327326617</v>
      </c>
      <c r="K1428" s="13">
        <v>0.10927144430933146</v>
      </c>
      <c r="L1428" s="13"/>
    </row>
    <row r="1429" spans="1:17">
      <c r="A1429" s="5" t="s">
        <v>58</v>
      </c>
      <c r="B1429" s="6">
        <v>8.575605E-3</v>
      </c>
      <c r="C1429" s="6">
        <v>8.3900000000000004E-7</v>
      </c>
      <c r="D1429" s="6">
        <v>4.9795350000000002E-2</v>
      </c>
      <c r="E1429" s="6">
        <v>3.49E-6</v>
      </c>
      <c r="F1429" s="7">
        <v>17.159120000000001</v>
      </c>
      <c r="G1429" s="8">
        <v>0.218</v>
      </c>
      <c r="H1429" s="20"/>
      <c r="I1429" s="5"/>
      <c r="J1429" s="5"/>
      <c r="K1429" s="5"/>
      <c r="L1429" s="5"/>
    </row>
    <row r="1430" spans="1:17">
      <c r="A1430" s="12" t="s">
        <v>59</v>
      </c>
      <c r="B1430" s="6">
        <v>8.4741469999999996E-3</v>
      </c>
      <c r="C1430" s="6">
        <v>7.85E-7</v>
      </c>
      <c r="D1430" s="6">
        <v>4.8571580000000003E-2</v>
      </c>
      <c r="E1430" s="6">
        <v>2.8899999999999999E-6</v>
      </c>
      <c r="F1430" s="7">
        <v>17.542380000000001</v>
      </c>
      <c r="G1430" s="8">
        <v>0.248</v>
      </c>
      <c r="H1430" s="20"/>
      <c r="I1430" s="13">
        <v>-24.704670020754161</v>
      </c>
      <c r="J1430" s="13">
        <v>-7.393177913622595</v>
      </c>
      <c r="K1430" s="13">
        <v>0.10542633442387986</v>
      </c>
      <c r="L1430" s="13"/>
    </row>
    <row r="1431" spans="1:17">
      <c r="A1431" s="5" t="s">
        <v>58</v>
      </c>
      <c r="B1431" s="6">
        <v>8.563279E-3</v>
      </c>
      <c r="C1431" s="6">
        <v>5.9699999999999996E-7</v>
      </c>
      <c r="D1431" s="6">
        <v>4.9808489999999997E-2</v>
      </c>
      <c r="E1431" s="6">
        <v>2.57E-6</v>
      </c>
      <c r="F1431" s="7">
        <v>17.012830000000001</v>
      </c>
      <c r="G1431" s="8">
        <v>0.249</v>
      </c>
      <c r="H1431" s="20"/>
      <c r="I1431" s="5"/>
      <c r="J1431" s="5"/>
      <c r="K1431" s="5"/>
      <c r="L1431" s="5"/>
    </row>
    <row r="1432" spans="1:17">
      <c r="A1432" s="12" t="s">
        <v>59</v>
      </c>
      <c r="B1432" s="6">
        <v>8.4580669999999997E-3</v>
      </c>
      <c r="C1432" s="6">
        <v>6.8899999999999999E-7</v>
      </c>
      <c r="D1432" s="6">
        <v>4.8585389999999999E-2</v>
      </c>
      <c r="E1432" s="6">
        <v>2.6000000000000001E-6</v>
      </c>
      <c r="F1432" s="7">
        <v>17.745149999999999</v>
      </c>
      <c r="G1432" s="8">
        <v>0.23799999999999999</v>
      </c>
      <c r="H1432" s="20"/>
      <c r="I1432" s="13">
        <v>-24.603641129294473</v>
      </c>
      <c r="J1432" s="13">
        <v>-7.2903557593395618</v>
      </c>
      <c r="K1432" s="13">
        <v>9.8380140500565691E-2</v>
      </c>
      <c r="L1432" s="13"/>
    </row>
    <row r="1433" spans="1:17">
      <c r="A1433" s="12" t="s">
        <v>59</v>
      </c>
      <c r="B1433" s="6">
        <v>8.4577939999999994E-3</v>
      </c>
      <c r="C1433" s="6">
        <v>6.6000000000000003E-7</v>
      </c>
      <c r="D1433" s="6">
        <v>4.8599530000000002E-2</v>
      </c>
      <c r="E1433" s="6">
        <v>2.2299999999999998E-6</v>
      </c>
      <c r="F1433" s="7">
        <v>17.62011</v>
      </c>
      <c r="G1433" s="8">
        <v>0.23400000000000001</v>
      </c>
      <c r="H1433" s="20"/>
      <c r="I1433" s="13">
        <v>-24.31976763328192</v>
      </c>
      <c r="J1433" s="13">
        <v>-7.0014435087727422</v>
      </c>
      <c r="K1433" s="13">
        <v>9.4447624927223389E-2</v>
      </c>
      <c r="L1433" s="13"/>
    </row>
    <row r="1434" spans="1:17">
      <c r="A1434" s="12" t="s">
        <v>59</v>
      </c>
      <c r="B1434" s="6">
        <v>8.4571830000000001E-3</v>
      </c>
      <c r="C1434" s="6">
        <v>7.8800000000000002E-7</v>
      </c>
      <c r="D1434" s="6">
        <v>4.8576960000000002E-2</v>
      </c>
      <c r="E1434" s="6">
        <v>3.0000000000000001E-6</v>
      </c>
      <c r="F1434" s="7">
        <v>17.58109</v>
      </c>
      <c r="G1434" s="8">
        <v>0.24299999999999999</v>
      </c>
      <c r="H1434" s="20"/>
      <c r="I1434" s="13">
        <v>-24.772881127270718</v>
      </c>
      <c r="J1434" s="13">
        <v>-7.4625997672798094</v>
      </c>
      <c r="K1434" s="13">
        <v>0.10309660917867092</v>
      </c>
      <c r="L1434" s="13"/>
    </row>
    <row r="1435" spans="1:17">
      <c r="A1435" s="5" t="s">
        <v>58</v>
      </c>
      <c r="B1435" s="6">
        <v>8.5610979999999996E-3</v>
      </c>
      <c r="C1435" s="6">
        <v>7.92E-7</v>
      </c>
      <c r="D1435" s="6">
        <v>4.9813349999999999E-2</v>
      </c>
      <c r="E1435" s="6">
        <v>3.2100000000000002E-6</v>
      </c>
      <c r="F1435" s="7">
        <v>16.945530000000002</v>
      </c>
      <c r="G1435" s="8">
        <v>0.24</v>
      </c>
      <c r="H1435" s="20"/>
      <c r="I1435" s="5"/>
      <c r="J1435" s="5"/>
      <c r="K1435" s="5"/>
      <c r="L1435" s="5"/>
    </row>
    <row r="1436" spans="1:17">
      <c r="A1436" s="12" t="s">
        <v>59</v>
      </c>
      <c r="B1436" s="6">
        <v>8.4570840000000001E-3</v>
      </c>
      <c r="C1436" s="6">
        <v>7.3499999999999995E-7</v>
      </c>
      <c r="D1436" s="6">
        <v>4.8592169999999997E-2</v>
      </c>
      <c r="E1436" s="6">
        <v>2.7099999999999999E-6</v>
      </c>
      <c r="F1436" s="7">
        <v>17.73873</v>
      </c>
      <c r="G1436" s="8">
        <v>0.255</v>
      </c>
      <c r="H1436" s="20"/>
      <c r="I1436" s="13">
        <v>-24.430901613261113</v>
      </c>
      <c r="J1436" s="13">
        <v>-7.1145501168965453</v>
      </c>
      <c r="K1436" s="13">
        <v>0.10517836604646756</v>
      </c>
      <c r="L1436" s="13"/>
    </row>
    <row r="1437" spans="1:17">
      <c r="A1437" s="12" t="s">
        <v>59</v>
      </c>
      <c r="B1437" s="6">
        <v>8.4551290000000005E-3</v>
      </c>
      <c r="C1437" s="6">
        <v>7.8299999999999996E-7</v>
      </c>
      <c r="D1437" s="6">
        <v>4.858473E-2</v>
      </c>
      <c r="E1437" s="6">
        <v>2.8399999999999999E-6</v>
      </c>
      <c r="F1437" s="7">
        <v>17.52675</v>
      </c>
      <c r="G1437" s="8">
        <v>0.254</v>
      </c>
      <c r="H1437" s="20"/>
      <c r="I1437" s="13">
        <v>-24.58027205899327</v>
      </c>
      <c r="J1437" s="13">
        <v>-7.2665718880404739</v>
      </c>
      <c r="K1437" s="13">
        <v>0.10662598203324106</v>
      </c>
      <c r="L1437" s="13"/>
    </row>
    <row r="1438" spans="1:17">
      <c r="A1438" s="12" t="s">
        <v>59</v>
      </c>
      <c r="B1438" s="6">
        <v>8.4541719999999994E-3</v>
      </c>
      <c r="C1438" s="6">
        <v>7.3900000000000004E-7</v>
      </c>
      <c r="D1438" s="6">
        <v>4.8597029999999999E-2</v>
      </c>
      <c r="E1438" s="6">
        <v>2.9299999999999999E-6</v>
      </c>
      <c r="F1438" s="7">
        <v>17.43684</v>
      </c>
      <c r="G1438" s="8">
        <v>0.25</v>
      </c>
      <c r="H1438" s="20"/>
      <c r="I1438" s="13">
        <v>-24.333328983387581</v>
      </c>
      <c r="J1438" s="13">
        <v>-7.015245572842721</v>
      </c>
      <c r="K1438" s="13">
        <v>0.10764412314772168</v>
      </c>
      <c r="L1438" s="13"/>
    </row>
    <row r="1439" spans="1:17">
      <c r="A1439" s="5" t="s">
        <v>58</v>
      </c>
      <c r="B1439" s="6">
        <v>8.5583029999999997E-3</v>
      </c>
      <c r="C1439" s="6">
        <v>7.4499999999999996E-7</v>
      </c>
      <c r="D1439" s="6">
        <v>4.9804750000000002E-2</v>
      </c>
      <c r="E1439" s="6">
        <v>3.0699999999999998E-6</v>
      </c>
      <c r="F1439" s="7">
        <v>16.898430000000001</v>
      </c>
      <c r="G1439" s="8">
        <v>0.247</v>
      </c>
      <c r="H1439" s="20"/>
      <c r="I1439" s="5"/>
      <c r="J1439" s="5"/>
      <c r="K1439" s="5"/>
      <c r="L1439" s="5"/>
    </row>
    <row r="1440" spans="1:17">
      <c r="L1440" s="19">
        <f>AVERAGE(J1398:J1439)</f>
        <v>-7.3308204734678348</v>
      </c>
      <c r="M1440" s="11">
        <f>2*STDEV(J1398:J1439)</f>
        <v>0.42561485312275493</v>
      </c>
      <c r="O1440" s="15" t="s">
        <v>55</v>
      </c>
      <c r="P1440" s="15" t="s">
        <v>56</v>
      </c>
      <c r="Q1440" s="16" t="s">
        <v>57</v>
      </c>
    </row>
    <row r="1441" spans="15:17">
      <c r="O1441" s="17">
        <f>2*STDEV(J1398:J1439)</f>
        <v>0.42561485312275493</v>
      </c>
      <c r="P1441" s="15">
        <f>SQRT(2*SUM(K1398:K1439)/COUNTA(K1398:K1439))</f>
        <v>0.46227494500830912</v>
      </c>
      <c r="Q1441" s="15">
        <f>O1441/P1441</f>
        <v>0.92069634687881419</v>
      </c>
    </row>
    <row r="1442" spans="15:17">
      <c r="O1442" s="17"/>
      <c r="P1442" s="15"/>
      <c r="Q1442" s="1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聂晓娟</dc:creator>
  <cp:lastModifiedBy>e756114</cp:lastModifiedBy>
  <dcterms:created xsi:type="dcterms:W3CDTF">2022-09-16T05:44:43Z</dcterms:created>
  <dcterms:modified xsi:type="dcterms:W3CDTF">2023-03-17T09:51:54Z</dcterms:modified>
</cp:coreProperties>
</file>