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95" windowWidth="14805" windowHeight="7920" firstSheet="3" activeTab="3"/>
  </bookViews>
  <sheets>
    <sheet name="PlotDat6" sheetId="16" state="hidden" r:id="rId1"/>
    <sheet name="PlotDat7" sheetId="18" state="hidden" r:id="rId2"/>
    <sheet name="PlotDat8" sheetId="20" state="hidden" r:id="rId3"/>
    <sheet name="Table S3" sheetId="1" r:id="rId4"/>
    <sheet name="Sheet2" sheetId="2" r:id="rId5"/>
    <sheet name="Sheet3" sheetId="3" r:id="rId6"/>
  </sheets>
  <definedNames>
    <definedName name="_gXY1">PlotDat8!$C$1:$D$39</definedName>
    <definedName name="Ellipse1_1">PlotDat8!$G$1:$H$33</definedName>
    <definedName name="Ellipse1_10">PlotDat8!$Y$1:$Z$33</definedName>
    <definedName name="Ellipse1_11">PlotDat8!$AA$1:$AB$33</definedName>
    <definedName name="Ellipse1_12">PlotDat8!$AC$1:$AD$33</definedName>
    <definedName name="Ellipse1_13">PlotDat8!$AE$1:$AF$33</definedName>
    <definedName name="Ellipse1_14">PlotDat8!$AG$1:$AH$33</definedName>
    <definedName name="Ellipse1_15">PlotDat8!$AI$1:$AJ$33</definedName>
    <definedName name="Ellipse1_16">PlotDat8!$AK$1:$AL$33</definedName>
    <definedName name="Ellipse1_17">PlotDat8!$AM$1:$AN$33</definedName>
    <definedName name="Ellipse1_18">PlotDat8!$AO$1:$AP$33</definedName>
    <definedName name="Ellipse1_19">PlotDat8!$AQ$1:$AR$33</definedName>
    <definedName name="Ellipse1_2">PlotDat8!$I$1:$J$33</definedName>
    <definedName name="Ellipse1_20">PlotDat8!$AS$1:$AT$33</definedName>
    <definedName name="Ellipse1_21">PlotDat8!$AU$1:$AV$33</definedName>
    <definedName name="Ellipse1_22">PlotDat8!$AW$1:$AX$33</definedName>
    <definedName name="Ellipse1_23">PlotDat8!$AY$1:$AZ$33</definedName>
    <definedName name="Ellipse1_24">PlotDat8!$BA$1:$BB$33</definedName>
    <definedName name="Ellipse1_25">PlotDat8!$BC$1:$BD$33</definedName>
    <definedName name="Ellipse1_26">PlotDat8!$BE$1:$BF$33</definedName>
    <definedName name="Ellipse1_27">PlotDat8!$BG$1:$BH$33</definedName>
    <definedName name="Ellipse1_28">PlotDat8!$BI$1:$BJ$33</definedName>
    <definedName name="Ellipse1_29">PlotDat8!$BK$1:$BL$33</definedName>
    <definedName name="Ellipse1_3">PlotDat8!$K$1:$L$33</definedName>
    <definedName name="Ellipse1_30">PlotDat8!$BM$1:$BN$33</definedName>
    <definedName name="Ellipse1_31">PlotDat8!$BO$1:$BP$33</definedName>
    <definedName name="Ellipse1_32">PlotDat8!$BQ$1:$BR$33</definedName>
    <definedName name="Ellipse1_33">PlotDat8!$BS$1:$BT$33</definedName>
    <definedName name="Ellipse1_34">PlotDat8!$BU$1:$BV$33</definedName>
    <definedName name="Ellipse1_35">PlotDat8!$BW$1:$BX$33</definedName>
    <definedName name="Ellipse1_36">PlotDat8!$BY$1:$BZ$33</definedName>
    <definedName name="Ellipse1_37">PlotDat8!$CA$1:$CB$33</definedName>
    <definedName name="Ellipse1_38">PlotDat8!$CC$1:$CD$33</definedName>
    <definedName name="Ellipse1_39">PlotDat8!$CE$1:$CF$33</definedName>
    <definedName name="Ellipse1_4">PlotDat8!$M$1:$N$33</definedName>
    <definedName name="Ellipse1_5">PlotDat8!$O$1:$P$33</definedName>
    <definedName name="Ellipse1_6">PlotDat8!$Q$1:$R$33</definedName>
    <definedName name="Ellipse1_7">PlotDat8!$S$1:$T$33</definedName>
    <definedName name="Ellipse1_8">PlotDat8!$U$1:$V$33</definedName>
    <definedName name="Ellipse1_9">PlotDat8!$W$1:$X$33</definedName>
  </definedNames>
  <calcPr calcId="162913"/>
</workbook>
</file>

<file path=xl/calcChain.xml><?xml version="1.0" encoding="utf-8"?>
<calcChain xmlns="http://schemas.openxmlformats.org/spreadsheetml/2006/main">
  <c r="I41" i="1" l="1"/>
  <c r="J41" i="1"/>
  <c r="K41" i="1"/>
  <c r="L41" i="1"/>
  <c r="N41" i="1"/>
  <c r="O41" i="1"/>
  <c r="P41" i="1"/>
  <c r="R41" i="1"/>
  <c r="T41" i="1"/>
  <c r="U41" i="1"/>
  <c r="W41" i="1"/>
  <c r="X41" i="1"/>
  <c r="Y41" i="1"/>
  <c r="Z41" i="1"/>
  <c r="H41" i="1"/>
  <c r="C41" i="1"/>
  <c r="D41" i="1"/>
  <c r="E41" i="1"/>
  <c r="F41" i="1"/>
  <c r="B41" i="1"/>
</calcChain>
</file>

<file path=xl/sharedStrings.xml><?xml version="1.0" encoding="utf-8"?>
<sst xmlns="http://schemas.openxmlformats.org/spreadsheetml/2006/main" count="348" uniqueCount="63">
  <si>
    <t>IsoLine</t>
  </si>
  <si>
    <t>ErrBox</t>
  </si>
  <si>
    <t>ErrBox</t>
    <phoneticPr fontId="2" type="noConversion"/>
  </si>
  <si>
    <t>Source sheet</t>
  </si>
  <si>
    <t>Plot name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</si>
  <si>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</si>
  <si>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</si>
  <si>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</si>
  <si>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</si>
  <si>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</si>
  <si>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</si>
  <si>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</si>
  <si>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</si>
  <si>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</si>
  <si>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</si>
  <si>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Filled Symbols</t>
  </si>
  <si>
    <t>ConcAge</t>
  </si>
  <si>
    <t>ConcSwap</t>
  </si>
  <si>
    <t>1st Symbol-row</t>
  </si>
  <si>
    <t>BS-1</t>
  </si>
  <si>
    <t>BS-2</t>
  </si>
  <si>
    <t>BS-3</t>
  </si>
  <si>
    <t>BS-4</t>
  </si>
  <si>
    <t>BS-5</t>
  </si>
  <si>
    <t>BS-6</t>
  </si>
  <si>
    <t>ErrBox</t>
    <phoneticPr fontId="2" type="noConversion"/>
  </si>
  <si>
    <t>ErrBox</t>
    <phoneticPr fontId="2" type="noConversion"/>
  </si>
  <si>
    <t>Average4</t>
  </si>
  <si>
    <t>FC2:FD41</t>
  </si>
  <si>
    <t>Average5</t>
  </si>
  <si>
    <t>FC2:FD48</t>
  </si>
  <si>
    <t>ErrEll</t>
  </si>
  <si>
    <t>Isochron6</t>
  </si>
  <si>
    <t>FF2:FI48</t>
  </si>
  <si>
    <t>Signal intensity (cps)</t>
  </si>
  <si>
    <t>Contributions</t>
  </si>
  <si>
    <t>Reaction rate (%)</t>
  </si>
  <si>
    <t>Ratios</t>
  </si>
  <si>
    <r>
      <t>Concentrations (</t>
    </r>
    <r>
      <rPr>
        <sz val="8"/>
        <color theme="1"/>
        <rFont val="Symbol"/>
        <family val="1"/>
        <charset val="2"/>
      </rPr>
      <t>m</t>
    </r>
    <r>
      <rPr>
        <sz val="8"/>
        <color theme="1"/>
        <rFont val="Times New Roman"/>
        <family val="1"/>
      </rPr>
      <t>g g</t>
    </r>
    <r>
      <rPr>
        <vertAlign val="superscript"/>
        <sz val="8"/>
        <color theme="1"/>
        <rFont val="Times New Roman"/>
        <family val="1"/>
      </rPr>
      <t>-1</t>
    </r>
    <r>
      <rPr>
        <sz val="8"/>
        <color theme="1"/>
        <rFont val="Times New Roman"/>
        <family val="1"/>
      </rPr>
      <t>)</t>
    </r>
  </si>
  <si>
    <t>Single spot Lu-Hf ages</t>
  </si>
  <si>
    <t>Sample names</t>
    <phoneticPr fontId="2" type="noConversion"/>
  </si>
  <si>
    <t>172Yb</t>
    <phoneticPr fontId="2" type="noConversion"/>
  </si>
  <si>
    <t>175Lu</t>
    <phoneticPr fontId="2" type="noConversion"/>
  </si>
  <si>
    <t>176Hf</t>
    <phoneticPr fontId="2" type="noConversion"/>
  </si>
  <si>
    <t>177Hf</t>
    <phoneticPr fontId="2" type="noConversion"/>
  </si>
  <si>
    <t>178Hf</t>
    <phoneticPr fontId="2" type="noConversion"/>
  </si>
  <si>
    <r>
      <t>p</t>
    </r>
    <r>
      <rPr>
        <vertAlign val="subscript"/>
        <sz val="8"/>
        <color theme="1"/>
        <rFont val="Times New Roman"/>
        <family val="1"/>
      </rPr>
      <t>Lu</t>
    </r>
    <r>
      <rPr>
        <sz val="8"/>
        <color theme="1"/>
        <rFont val="Times New Roman"/>
        <family val="1"/>
      </rPr>
      <t>(%)</t>
    </r>
  </si>
  <si>
    <r>
      <t>p</t>
    </r>
    <r>
      <rPr>
        <vertAlign val="subscript"/>
        <sz val="8"/>
        <color theme="1"/>
        <rFont val="Times New Roman"/>
        <family val="1"/>
      </rPr>
      <t>Yb</t>
    </r>
    <r>
      <rPr>
        <sz val="8"/>
        <color theme="1"/>
        <rFont val="Times New Roman"/>
        <family val="1"/>
      </rPr>
      <t>(%)</t>
    </r>
  </si>
  <si>
    <t>Lu</t>
  </si>
  <si>
    <t>Yb</t>
  </si>
  <si>
    <r>
      <t>172</t>
    </r>
    <r>
      <rPr>
        <sz val="8"/>
        <color theme="1"/>
        <rFont val="Times New Roman"/>
        <family val="1"/>
      </rPr>
      <t>Yb/</t>
    </r>
    <r>
      <rPr>
        <vertAlign val="superscript"/>
        <sz val="8"/>
        <color theme="1"/>
        <rFont val="Times New Roman"/>
        <family val="1"/>
      </rPr>
      <t>177</t>
    </r>
    <r>
      <rPr>
        <sz val="8"/>
        <color theme="1"/>
        <rFont val="Times New Roman"/>
        <family val="1"/>
      </rPr>
      <t>Hf</t>
    </r>
  </si>
  <si>
    <r>
      <t>175</t>
    </r>
    <r>
      <rPr>
        <sz val="8"/>
        <color theme="1"/>
        <rFont val="Times New Roman"/>
        <family val="1"/>
      </rPr>
      <t>Lu/</t>
    </r>
    <r>
      <rPr>
        <vertAlign val="superscript"/>
        <sz val="8"/>
        <color theme="1"/>
        <rFont val="Times New Roman"/>
        <family val="1"/>
      </rPr>
      <t>177</t>
    </r>
    <r>
      <rPr>
        <sz val="8"/>
        <color theme="1"/>
        <rFont val="Times New Roman"/>
        <family val="1"/>
      </rPr>
      <t>Hf</t>
    </r>
  </si>
  <si>
    <t>Yb/Lu</t>
  </si>
  <si>
    <t>Lu</t>
    <phoneticPr fontId="5" type="noConversion"/>
  </si>
  <si>
    <t>Age (Ma)</t>
  </si>
  <si>
    <t>uncertainty (Ma)</t>
  </si>
  <si>
    <t>_6/7_LuHf</t>
    <phoneticPr fontId="5" type="noConversion"/>
  </si>
  <si>
    <t>2s</t>
    <phoneticPr fontId="5" type="noConversion"/>
  </si>
  <si>
    <t>_6/7_Hf</t>
    <phoneticPr fontId="5" type="noConversion"/>
  </si>
  <si>
    <t>Median</t>
    <phoneticPr fontId="2" type="noConversion"/>
  </si>
  <si>
    <t>Isochron Lu-Hf ages</t>
    <phoneticPr fontId="2" type="noConversion"/>
  </si>
  <si>
    <t>Table S3 A-ICP-MS data of BS-1</t>
    <phoneticPr fontId="2" type="noConversion"/>
  </si>
  <si>
    <r>
      <rPr>
        <i/>
        <sz val="8"/>
        <rFont val="Times New Roman"/>
        <family val="1"/>
      </rPr>
      <t>f</t>
    </r>
    <r>
      <rPr>
        <vertAlign val="subscript"/>
        <sz val="8"/>
        <rFont val="Times New Roman"/>
        <family val="1"/>
      </rPr>
      <t>176Hf</t>
    </r>
    <r>
      <rPr>
        <sz val="8"/>
        <rFont val="Times New Roman"/>
        <family val="1"/>
      </rPr>
      <t>(%)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</si>
</sst>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"/>
    <numFmt numFmtId="177" formatCode="0.0"/>
    <numFmt numFmtId="178" formatCode="0.00000_ "/>
    <numFmt numFmtId="179" formatCode="0.00000"/>
    <numFmt numFmtId="180" formatCode="0.0000"/>
    <numFmt numFmtId="181" formatCode="0.0_ "/>
    <numFmt numFmtId="182" formatCode="0.00_ "/>
  </numFmts>
  <fonts count="15" x14ac:knownFonts="1">
    <font>
      <sz val="11"/>
      <color theme="1"/>
      <name val="宋体"/>
      <family val="2"/>
      <scheme val="minor"/>
    </font>
    <font>
      <sz val="9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sz val="9"/>
      <name val="宋体"/>
      <family val="2"/>
      <charset val="134"/>
      <scheme val="minor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Symbol"/>
      <family val="1"/>
      <charset val="2"/>
    </font>
    <font>
      <vertAlign val="superscript"/>
      <sz val="8"/>
      <color theme="1"/>
      <name val="Times New Roman"/>
      <family val="1"/>
    </font>
    <font>
      <i/>
      <sz val="8"/>
      <color theme="1"/>
      <name val="Times New Roman"/>
      <family val="1"/>
    </font>
    <font>
      <vertAlign val="subscript"/>
      <sz val="8"/>
      <color theme="1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vertAlign val="subscript"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1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77" fontId="1" fillId="0" borderId="0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177" fontId="0" fillId="0" borderId="0" xfId="0" applyNumberFormat="1" applyFill="1" applyBorder="1"/>
    <xf numFmtId="181" fontId="0" fillId="0" borderId="0" xfId="0" applyNumberFormat="1" applyFill="1" applyBorder="1"/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82" fontId="1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workbookViewId="0"/>
  </sheetViews>
  <sheetFormatPr defaultRowHeight="13.5" x14ac:dyDescent="0.15"/>
  <cols>
    <col min="1" max="1" width="16.125" style="8" bestFit="1" customWidth="1"/>
    <col min="2" max="2" width="9.5" style="9" bestFit="1" customWidth="1"/>
  </cols>
  <sheetData>
    <row r="1" spans="1:9" x14ac:dyDescent="0.15">
      <c r="A1" s="8" t="s">
        <v>3</v>
      </c>
      <c r="B1" s="9" t="s">
        <v>19</v>
      </c>
      <c r="C1">
        <v>0.19999999999999998</v>
      </c>
      <c r="D1">
        <v>509.4191470151805</v>
      </c>
      <c r="E1">
        <v>1</v>
      </c>
      <c r="F1">
        <v>522.41520780940482</v>
      </c>
      <c r="G1">
        <v>22.489686511701489</v>
      </c>
      <c r="H1">
        <v>0.85</v>
      </c>
      <c r="I1">
        <v>499.92552129770331</v>
      </c>
    </row>
    <row r="2" spans="1:9" x14ac:dyDescent="0.15">
      <c r="A2" s="8" t="s">
        <v>4</v>
      </c>
      <c r="B2" s="9" t="s">
        <v>27</v>
      </c>
      <c r="C2">
        <v>33.799999999999997</v>
      </c>
      <c r="D2">
        <v>509.4191470151805</v>
      </c>
      <c r="E2">
        <v>2</v>
      </c>
      <c r="F2">
        <v>498.72127250812082</v>
      </c>
      <c r="G2">
        <v>19.822692450340359</v>
      </c>
      <c r="H2">
        <v>1.1499999999999999</v>
      </c>
      <c r="I2">
        <v>499.92552129770331</v>
      </c>
    </row>
    <row r="3" spans="1:9" x14ac:dyDescent="0.15">
      <c r="A3" s="8" t="s">
        <v>5</v>
      </c>
      <c r="B3" s="10">
        <v>15</v>
      </c>
      <c r="E3">
        <v>3</v>
      </c>
      <c r="F3">
        <v>483.26548106617946</v>
      </c>
      <c r="G3">
        <v>55.76430759421941</v>
      </c>
      <c r="H3">
        <v>1.1499999999999999</v>
      </c>
      <c r="I3">
        <v>544.90489432110633</v>
      </c>
    </row>
    <row r="4" spans="1:9" x14ac:dyDescent="0.15">
      <c r="A4" s="8" t="s">
        <v>6</v>
      </c>
      <c r="B4" s="10">
        <v>8</v>
      </c>
      <c r="E4">
        <v>4</v>
      </c>
      <c r="F4">
        <v>520.21199285140904</v>
      </c>
      <c r="G4">
        <v>32.918724201502918</v>
      </c>
      <c r="H4">
        <v>0.85</v>
      </c>
      <c r="I4">
        <v>544.90489432110633</v>
      </c>
    </row>
    <row r="5" spans="1:9" x14ac:dyDescent="0.15">
      <c r="A5" s="8" t="s">
        <v>7</v>
      </c>
      <c r="B5" s="10">
        <v>2</v>
      </c>
      <c r="E5">
        <v>5</v>
      </c>
      <c r="F5">
        <v>515.71625787557093</v>
      </c>
      <c r="G5">
        <v>26.327867739941265</v>
      </c>
      <c r="H5">
        <v>0.85</v>
      </c>
      <c r="I5">
        <v>499.92552129770331</v>
      </c>
    </row>
    <row r="6" spans="1:9" x14ac:dyDescent="0.15">
      <c r="A6" s="8" t="s">
        <v>8</v>
      </c>
      <c r="B6" s="10" t="b">
        <v>1</v>
      </c>
      <c r="E6">
        <v>6</v>
      </c>
      <c r="F6">
        <v>507.16869146070309</v>
      </c>
      <c r="G6">
        <v>14.604857618766397</v>
      </c>
      <c r="H6" t="s">
        <v>1</v>
      </c>
      <c r="I6" t="s">
        <v>1</v>
      </c>
    </row>
    <row r="7" spans="1:9" x14ac:dyDescent="0.15">
      <c r="A7" s="8" t="s">
        <v>9</v>
      </c>
      <c r="B7" s="10">
        <v>1</v>
      </c>
      <c r="E7">
        <v>7</v>
      </c>
      <c r="F7">
        <v>521.15302113836651</v>
      </c>
      <c r="G7">
        <v>25.068369612646972</v>
      </c>
      <c r="H7">
        <v>1.85</v>
      </c>
      <c r="I7">
        <v>478.89858005778046</v>
      </c>
    </row>
    <row r="8" spans="1:9" x14ac:dyDescent="0.15">
      <c r="A8" s="8" t="s">
        <v>10</v>
      </c>
      <c r="B8" s="10" t="b">
        <v>0</v>
      </c>
      <c r="E8">
        <v>8</v>
      </c>
      <c r="F8">
        <v>536.18585360354837</v>
      </c>
      <c r="G8">
        <v>22.544706644664803</v>
      </c>
      <c r="H8">
        <v>2.15</v>
      </c>
      <c r="I8">
        <v>478.89858005778046</v>
      </c>
    </row>
    <row r="9" spans="1:9" x14ac:dyDescent="0.15">
      <c r="A9" s="8" t="s">
        <v>11</v>
      </c>
      <c r="B9" s="10" t="b">
        <v>1</v>
      </c>
      <c r="E9">
        <v>9</v>
      </c>
      <c r="F9">
        <v>503.77382294623055</v>
      </c>
      <c r="G9">
        <v>17.083383399579162</v>
      </c>
      <c r="H9">
        <v>2.15</v>
      </c>
      <c r="I9">
        <v>518.54396495846117</v>
      </c>
    </row>
    <row r="10" spans="1:9" x14ac:dyDescent="0.15">
      <c r="A10" s="8" t="s">
        <v>12</v>
      </c>
      <c r="B10" s="10" t="b">
        <v>0</v>
      </c>
      <c r="E10">
        <v>10</v>
      </c>
      <c r="F10">
        <v>534.42805522572587</v>
      </c>
      <c r="G10">
        <v>20.958819279524736</v>
      </c>
      <c r="H10">
        <v>1.85</v>
      </c>
      <c r="I10">
        <v>518.54396495846117</v>
      </c>
    </row>
    <row r="11" spans="1:9" x14ac:dyDescent="0.15">
      <c r="A11" s="8" t="s">
        <v>13</v>
      </c>
      <c r="B11" s="10" t="b">
        <v>0</v>
      </c>
      <c r="E11">
        <v>11</v>
      </c>
      <c r="F11">
        <v>502.46143477629823</v>
      </c>
      <c r="G11">
        <v>18.609922050040097</v>
      </c>
      <c r="H11">
        <v>1.85</v>
      </c>
      <c r="I11">
        <v>478.89858005778046</v>
      </c>
    </row>
    <row r="12" spans="1:9" x14ac:dyDescent="0.15">
      <c r="A12" s="8" t="s">
        <v>14</v>
      </c>
      <c r="B12" s="10" t="s">
        <v>28</v>
      </c>
      <c r="E12">
        <v>12</v>
      </c>
      <c r="F12">
        <v>519.64050340648635</v>
      </c>
      <c r="G12">
        <v>15.67543499934424</v>
      </c>
      <c r="H12" t="s">
        <v>25</v>
      </c>
      <c r="I12" t="s">
        <v>26</v>
      </c>
    </row>
    <row r="13" spans="1:9" x14ac:dyDescent="0.15">
      <c r="A13" s="8" t="s">
        <v>15</v>
      </c>
      <c r="B13" s="10" t="b">
        <v>1</v>
      </c>
      <c r="E13">
        <v>13</v>
      </c>
      <c r="F13">
        <v>525.65989382241605</v>
      </c>
      <c r="G13">
        <v>18.343042644270742</v>
      </c>
      <c r="H13">
        <v>2.85</v>
      </c>
      <c r="I13">
        <v>427.50117347196004</v>
      </c>
    </row>
    <row r="14" spans="1:9" x14ac:dyDescent="0.15">
      <c r="A14" s="8" t="s">
        <v>16</v>
      </c>
      <c r="B14" s="10" t="b">
        <v>0</v>
      </c>
      <c r="E14">
        <v>14</v>
      </c>
      <c r="F14">
        <v>505.0055448777955</v>
      </c>
      <c r="G14">
        <v>16.97477547817001</v>
      </c>
      <c r="H14">
        <v>3.15</v>
      </c>
      <c r="I14">
        <v>427.50117347196004</v>
      </c>
    </row>
    <row r="15" spans="1:9" x14ac:dyDescent="0.15">
      <c r="A15" s="8" t="s">
        <v>17</v>
      </c>
      <c r="B15" s="10" t="b">
        <v>0</v>
      </c>
      <c r="E15">
        <v>15</v>
      </c>
      <c r="F15">
        <v>499.66739625235266</v>
      </c>
      <c r="G15">
        <v>14.67984664701001</v>
      </c>
      <c r="H15">
        <v>3.15</v>
      </c>
      <c r="I15">
        <v>539.02978866039882</v>
      </c>
    </row>
    <row r="16" spans="1:9" x14ac:dyDescent="0.15">
      <c r="A16" s="8" t="s">
        <v>18</v>
      </c>
      <c r="B16" s="10">
        <v>1</v>
      </c>
      <c r="E16">
        <v>16</v>
      </c>
      <c r="F16">
        <v>513.16098515371539</v>
      </c>
      <c r="G16">
        <v>14.332842387535022</v>
      </c>
      <c r="H16">
        <v>2.85</v>
      </c>
      <c r="I16">
        <v>539.02978866039882</v>
      </c>
    </row>
    <row r="17" spans="5:9" x14ac:dyDescent="0.15">
      <c r="E17">
        <v>17</v>
      </c>
      <c r="F17">
        <v>492.92698933417313</v>
      </c>
      <c r="G17">
        <v>17.154541268204628</v>
      </c>
      <c r="H17">
        <v>2.85</v>
      </c>
      <c r="I17">
        <v>427.50117347196004</v>
      </c>
    </row>
    <row r="18" spans="5:9" x14ac:dyDescent="0.15">
      <c r="E18">
        <v>18</v>
      </c>
      <c r="F18">
        <v>499.36904876220865</v>
      </c>
      <c r="G18">
        <v>23.521361927947726</v>
      </c>
      <c r="H18" t="s">
        <v>2</v>
      </c>
      <c r="I18" t="s">
        <v>26</v>
      </c>
    </row>
    <row r="19" spans="5:9" x14ac:dyDescent="0.15">
      <c r="E19">
        <v>19</v>
      </c>
      <c r="F19">
        <v>496.65511308167123</v>
      </c>
      <c r="G19">
        <v>20.519071887559267</v>
      </c>
      <c r="H19">
        <v>3.85</v>
      </c>
      <c r="I19">
        <v>487.29326864990611</v>
      </c>
    </row>
    <row r="20" spans="5:9" x14ac:dyDescent="0.15">
      <c r="E20">
        <v>20</v>
      </c>
      <c r="F20">
        <v>516.54933473317055</v>
      </c>
      <c r="G20">
        <v>23.960925351537263</v>
      </c>
      <c r="H20">
        <v>4.1500000000000004</v>
      </c>
      <c r="I20">
        <v>487.29326864990611</v>
      </c>
    </row>
    <row r="21" spans="5:9" x14ac:dyDescent="0.15">
      <c r="E21">
        <v>21</v>
      </c>
      <c r="F21">
        <v>501.84783600420775</v>
      </c>
      <c r="G21">
        <v>18.88646157113909</v>
      </c>
      <c r="H21">
        <v>4.1500000000000004</v>
      </c>
      <c r="I21">
        <v>553.1307170529119</v>
      </c>
    </row>
    <row r="22" spans="5:9" x14ac:dyDescent="0.15">
      <c r="E22">
        <v>22</v>
      </c>
      <c r="F22">
        <v>532.68999145810687</v>
      </c>
      <c r="G22">
        <v>18.951603956536154</v>
      </c>
      <c r="H22">
        <v>3.85</v>
      </c>
      <c r="I22">
        <v>553.1307170529119</v>
      </c>
    </row>
    <row r="23" spans="5:9" x14ac:dyDescent="0.15">
      <c r="E23">
        <v>23</v>
      </c>
      <c r="F23">
        <v>509.3364863004993</v>
      </c>
      <c r="G23">
        <v>16.65015788909216</v>
      </c>
      <c r="H23">
        <v>3.85</v>
      </c>
      <c r="I23">
        <v>487.29326864990611</v>
      </c>
    </row>
    <row r="24" spans="5:9" x14ac:dyDescent="0.15">
      <c r="E24">
        <v>24</v>
      </c>
      <c r="F24">
        <v>499.7774135443612</v>
      </c>
      <c r="G24">
        <v>15.541524658741588</v>
      </c>
      <c r="H24" t="s">
        <v>2</v>
      </c>
      <c r="I24" t="s">
        <v>26</v>
      </c>
    </row>
    <row r="25" spans="5:9" x14ac:dyDescent="0.15">
      <c r="E25">
        <v>25</v>
      </c>
      <c r="F25">
        <v>527.46283675062</v>
      </c>
      <c r="G25">
        <v>16.379280096491541</v>
      </c>
      <c r="H25">
        <v>4.8499999999999996</v>
      </c>
      <c r="I25">
        <v>489.38839013562966</v>
      </c>
    </row>
    <row r="26" spans="5:9" x14ac:dyDescent="0.15">
      <c r="E26">
        <v>26</v>
      </c>
      <c r="F26">
        <v>530.33227208803294</v>
      </c>
      <c r="G26">
        <v>17.701271587539516</v>
      </c>
      <c r="H26">
        <v>5.15</v>
      </c>
      <c r="I26">
        <v>489.38839013562966</v>
      </c>
    </row>
    <row r="27" spans="5:9" x14ac:dyDescent="0.15">
      <c r="E27">
        <v>27</v>
      </c>
      <c r="F27">
        <v>492.97015937362738</v>
      </c>
      <c r="G27">
        <v>13.604737843869058</v>
      </c>
      <c r="H27">
        <v>5.15</v>
      </c>
      <c r="I27">
        <v>542.04412561551214</v>
      </c>
    </row>
    <row r="28" spans="5:9" x14ac:dyDescent="0.15">
      <c r="E28">
        <v>28</v>
      </c>
      <c r="F28">
        <v>492.92596886138307</v>
      </c>
      <c r="G28">
        <v>18.283666371188513</v>
      </c>
      <c r="H28">
        <v>4.8499999999999996</v>
      </c>
      <c r="I28">
        <v>542.04412561551214</v>
      </c>
    </row>
    <row r="29" spans="5:9" x14ac:dyDescent="0.15">
      <c r="E29">
        <v>29</v>
      </c>
      <c r="F29">
        <v>524.49316292556023</v>
      </c>
      <c r="G29">
        <v>18.141343733187565</v>
      </c>
      <c r="H29">
        <v>4.8499999999999996</v>
      </c>
      <c r="I29">
        <v>489.38839013562966</v>
      </c>
    </row>
    <row r="30" spans="5:9" x14ac:dyDescent="0.15">
      <c r="E30">
        <v>30</v>
      </c>
      <c r="F30">
        <v>500.96591784828354</v>
      </c>
      <c r="G30">
        <v>14.790463929121518</v>
      </c>
      <c r="H30" t="s">
        <v>2</v>
      </c>
      <c r="I30" t="s">
        <v>26</v>
      </c>
    </row>
    <row r="31" spans="5:9" x14ac:dyDescent="0.15">
      <c r="E31">
        <v>31</v>
      </c>
      <c r="F31">
        <v>498.36634129225854</v>
      </c>
      <c r="G31">
        <v>13.548359629068404</v>
      </c>
      <c r="H31">
        <v>5.85</v>
      </c>
      <c r="I31">
        <v>492.56383384193668</v>
      </c>
    </row>
    <row r="32" spans="5:9" x14ac:dyDescent="0.15">
      <c r="E32">
        <v>32</v>
      </c>
      <c r="F32">
        <v>512.86729895652888</v>
      </c>
      <c r="G32">
        <v>20.712912183653348</v>
      </c>
      <c r="H32">
        <v>6.15</v>
      </c>
      <c r="I32">
        <v>492.56383384193668</v>
      </c>
    </row>
    <row r="33" spans="5:9" x14ac:dyDescent="0.15">
      <c r="E33">
        <v>33</v>
      </c>
      <c r="F33">
        <v>514.35350121621343</v>
      </c>
      <c r="G33">
        <v>40.015307498574565</v>
      </c>
      <c r="H33">
        <v>6.15</v>
      </c>
      <c r="I33">
        <v>521.77354907946949</v>
      </c>
    </row>
    <row r="34" spans="5:9" x14ac:dyDescent="0.15">
      <c r="E34" t="s">
        <v>0</v>
      </c>
      <c r="F34" t="s">
        <v>0</v>
      </c>
      <c r="G34" t="s">
        <v>0</v>
      </c>
      <c r="H34">
        <v>5.85</v>
      </c>
      <c r="I34">
        <v>521.77354907946949</v>
      </c>
    </row>
    <row r="35" spans="5:9" x14ac:dyDescent="0.15">
      <c r="H35">
        <v>5.85</v>
      </c>
      <c r="I35">
        <v>492.56383384193668</v>
      </c>
    </row>
    <row r="36" spans="5:9" x14ac:dyDescent="0.15">
      <c r="H36" t="s">
        <v>2</v>
      </c>
      <c r="I36" t="s">
        <v>26</v>
      </c>
    </row>
    <row r="37" spans="5:9" x14ac:dyDescent="0.15">
      <c r="H37">
        <v>6.85</v>
      </c>
      <c r="I37">
        <v>496.08465152571955</v>
      </c>
    </row>
    <row r="38" spans="5:9" x14ac:dyDescent="0.15">
      <c r="H38">
        <v>7.15</v>
      </c>
      <c r="I38">
        <v>496.08465152571955</v>
      </c>
    </row>
    <row r="39" spans="5:9" x14ac:dyDescent="0.15">
      <c r="H39">
        <v>7.15</v>
      </c>
      <c r="I39">
        <v>546.22139075101347</v>
      </c>
    </row>
    <row r="40" spans="5:9" x14ac:dyDescent="0.15">
      <c r="H40">
        <v>6.85</v>
      </c>
      <c r="I40">
        <v>546.22139075101347</v>
      </c>
    </row>
    <row r="41" spans="5:9" x14ac:dyDescent="0.15">
      <c r="H41">
        <v>6.85</v>
      </c>
      <c r="I41">
        <v>496.08465152571955</v>
      </c>
    </row>
    <row r="42" spans="5:9" x14ac:dyDescent="0.15">
      <c r="H42" t="s">
        <v>2</v>
      </c>
      <c r="I42" t="s">
        <v>26</v>
      </c>
    </row>
    <row r="43" spans="5:9" x14ac:dyDescent="0.15">
      <c r="H43">
        <v>7.85</v>
      </c>
      <c r="I43">
        <v>513.64114695888361</v>
      </c>
    </row>
    <row r="44" spans="5:9" x14ac:dyDescent="0.15">
      <c r="H44">
        <v>8.15</v>
      </c>
      <c r="I44">
        <v>513.64114695888361</v>
      </c>
    </row>
    <row r="45" spans="5:9" x14ac:dyDescent="0.15">
      <c r="H45">
        <v>8.15</v>
      </c>
      <c r="I45">
        <v>558.73056024821312</v>
      </c>
    </row>
    <row r="46" spans="5:9" x14ac:dyDescent="0.15">
      <c r="H46">
        <v>7.85</v>
      </c>
      <c r="I46">
        <v>558.73056024821312</v>
      </c>
    </row>
    <row r="47" spans="5:9" x14ac:dyDescent="0.15">
      <c r="H47">
        <v>7.85</v>
      </c>
      <c r="I47">
        <v>513.64114695888361</v>
      </c>
    </row>
    <row r="48" spans="5:9" x14ac:dyDescent="0.15">
      <c r="H48" t="s">
        <v>2</v>
      </c>
      <c r="I48" t="s">
        <v>26</v>
      </c>
    </row>
    <row r="49" spans="8:9" x14ac:dyDescent="0.15">
      <c r="H49">
        <v>8.85</v>
      </c>
      <c r="I49">
        <v>486.69043954665142</v>
      </c>
    </row>
    <row r="50" spans="8:9" x14ac:dyDescent="0.15">
      <c r="H50">
        <v>9.15</v>
      </c>
      <c r="I50">
        <v>486.69043954665142</v>
      </c>
    </row>
    <row r="51" spans="8:9" x14ac:dyDescent="0.15">
      <c r="H51">
        <v>9.15</v>
      </c>
      <c r="I51">
        <v>520.85720634580969</v>
      </c>
    </row>
    <row r="52" spans="8:9" x14ac:dyDescent="0.15">
      <c r="H52">
        <v>8.85</v>
      </c>
      <c r="I52">
        <v>520.85720634580969</v>
      </c>
    </row>
    <row r="53" spans="8:9" x14ac:dyDescent="0.15">
      <c r="H53">
        <v>8.85</v>
      </c>
      <c r="I53">
        <v>486.69043954665142</v>
      </c>
    </row>
    <row r="54" spans="8:9" x14ac:dyDescent="0.15">
      <c r="H54" t="s">
        <v>2</v>
      </c>
      <c r="I54" t="s">
        <v>26</v>
      </c>
    </row>
    <row r="55" spans="8:9" x14ac:dyDescent="0.15">
      <c r="H55">
        <v>9.85</v>
      </c>
      <c r="I55">
        <v>513.46923594620114</v>
      </c>
    </row>
    <row r="56" spans="8:9" x14ac:dyDescent="0.15">
      <c r="H56">
        <v>10.15</v>
      </c>
      <c r="I56">
        <v>513.46923594620114</v>
      </c>
    </row>
    <row r="57" spans="8:9" x14ac:dyDescent="0.15">
      <c r="H57">
        <v>10.15</v>
      </c>
      <c r="I57">
        <v>555.3868745052506</v>
      </c>
    </row>
    <row r="58" spans="8:9" x14ac:dyDescent="0.15">
      <c r="H58">
        <v>9.85</v>
      </c>
      <c r="I58">
        <v>555.3868745052506</v>
      </c>
    </row>
    <row r="59" spans="8:9" x14ac:dyDescent="0.15">
      <c r="H59">
        <v>9.85</v>
      </c>
      <c r="I59">
        <v>513.46923594620114</v>
      </c>
    </row>
    <row r="60" spans="8:9" x14ac:dyDescent="0.15">
      <c r="H60" t="s">
        <v>2</v>
      </c>
      <c r="I60" t="s">
        <v>26</v>
      </c>
    </row>
    <row r="61" spans="8:9" x14ac:dyDescent="0.15">
      <c r="H61">
        <v>10.85</v>
      </c>
      <c r="I61">
        <v>483.85151272625814</v>
      </c>
    </row>
    <row r="62" spans="8:9" x14ac:dyDescent="0.15">
      <c r="H62">
        <v>11.15</v>
      </c>
      <c r="I62">
        <v>483.85151272625814</v>
      </c>
    </row>
    <row r="63" spans="8:9" x14ac:dyDescent="0.15">
      <c r="H63">
        <v>11.15</v>
      </c>
      <c r="I63">
        <v>521.07135682633839</v>
      </c>
    </row>
    <row r="64" spans="8:9" x14ac:dyDescent="0.15">
      <c r="H64">
        <v>10.85</v>
      </c>
      <c r="I64">
        <v>521.07135682633839</v>
      </c>
    </row>
    <row r="65" spans="8:9" x14ac:dyDescent="0.15">
      <c r="H65">
        <v>10.85</v>
      </c>
      <c r="I65">
        <v>483.85151272625814</v>
      </c>
    </row>
    <row r="66" spans="8:9" x14ac:dyDescent="0.15">
      <c r="H66" t="s">
        <v>2</v>
      </c>
      <c r="I66" t="s">
        <v>26</v>
      </c>
    </row>
    <row r="67" spans="8:9" x14ac:dyDescent="0.15">
      <c r="H67">
        <v>11.85</v>
      </c>
      <c r="I67">
        <v>503.9650684071421</v>
      </c>
    </row>
    <row r="68" spans="8:9" x14ac:dyDescent="0.15">
      <c r="H68">
        <v>12.15</v>
      </c>
      <c r="I68">
        <v>503.9650684071421</v>
      </c>
    </row>
    <row r="69" spans="8:9" x14ac:dyDescent="0.15">
      <c r="H69">
        <v>12.15</v>
      </c>
      <c r="I69">
        <v>535.31593840583059</v>
      </c>
    </row>
    <row r="70" spans="8:9" x14ac:dyDescent="0.15">
      <c r="H70">
        <v>11.85</v>
      </c>
      <c r="I70">
        <v>535.31593840583059</v>
      </c>
    </row>
    <row r="71" spans="8:9" x14ac:dyDescent="0.15">
      <c r="H71">
        <v>11.85</v>
      </c>
      <c r="I71">
        <v>503.9650684071421</v>
      </c>
    </row>
    <row r="72" spans="8:9" x14ac:dyDescent="0.15">
      <c r="H72" t="s">
        <v>2</v>
      </c>
      <c r="I72" t="s">
        <v>26</v>
      </c>
    </row>
    <row r="73" spans="8:9" x14ac:dyDescent="0.15">
      <c r="H73">
        <v>12.85</v>
      </c>
      <c r="I73">
        <v>507.31685117814533</v>
      </c>
    </row>
    <row r="74" spans="8:9" x14ac:dyDescent="0.15">
      <c r="H74">
        <v>13.15</v>
      </c>
      <c r="I74">
        <v>507.31685117814533</v>
      </c>
    </row>
    <row r="75" spans="8:9" x14ac:dyDescent="0.15">
      <c r="H75">
        <v>13.15</v>
      </c>
      <c r="I75">
        <v>544.00293646668683</v>
      </c>
    </row>
    <row r="76" spans="8:9" x14ac:dyDescent="0.15">
      <c r="H76">
        <v>12.85</v>
      </c>
      <c r="I76">
        <v>544.00293646668683</v>
      </c>
    </row>
    <row r="77" spans="8:9" x14ac:dyDescent="0.15">
      <c r="H77">
        <v>12.85</v>
      </c>
      <c r="I77">
        <v>507.31685117814533</v>
      </c>
    </row>
    <row r="78" spans="8:9" x14ac:dyDescent="0.15">
      <c r="H78" t="s">
        <v>2</v>
      </c>
      <c r="I78" t="s">
        <v>26</v>
      </c>
    </row>
    <row r="79" spans="8:9" x14ac:dyDescent="0.15">
      <c r="H79">
        <v>13.85</v>
      </c>
      <c r="I79">
        <v>488.03076939962551</v>
      </c>
    </row>
    <row r="80" spans="8:9" x14ac:dyDescent="0.15">
      <c r="H80">
        <v>14.15</v>
      </c>
      <c r="I80">
        <v>488.03076939962551</v>
      </c>
    </row>
    <row r="81" spans="8:9" x14ac:dyDescent="0.15">
      <c r="H81">
        <v>14.15</v>
      </c>
      <c r="I81">
        <v>521.98032035596555</v>
      </c>
    </row>
    <row r="82" spans="8:9" x14ac:dyDescent="0.15">
      <c r="H82">
        <v>13.85</v>
      </c>
      <c r="I82">
        <v>521.98032035596555</v>
      </c>
    </row>
    <row r="83" spans="8:9" x14ac:dyDescent="0.15">
      <c r="H83">
        <v>13.85</v>
      </c>
      <c r="I83">
        <v>488.03076939962551</v>
      </c>
    </row>
    <row r="84" spans="8:9" x14ac:dyDescent="0.15">
      <c r="H84" t="s">
        <v>2</v>
      </c>
      <c r="I84" t="s">
        <v>26</v>
      </c>
    </row>
    <row r="85" spans="8:9" x14ac:dyDescent="0.15">
      <c r="H85">
        <v>14.85</v>
      </c>
      <c r="I85">
        <v>484.98754960534268</v>
      </c>
    </row>
    <row r="86" spans="8:9" x14ac:dyDescent="0.15">
      <c r="H86">
        <v>15.15</v>
      </c>
      <c r="I86">
        <v>484.98754960534268</v>
      </c>
    </row>
    <row r="87" spans="8:9" x14ac:dyDescent="0.15">
      <c r="H87">
        <v>15.15</v>
      </c>
      <c r="I87">
        <v>514.34724289936264</v>
      </c>
    </row>
    <row r="88" spans="8:9" x14ac:dyDescent="0.15">
      <c r="H88">
        <v>14.85</v>
      </c>
      <c r="I88">
        <v>514.34724289936264</v>
      </c>
    </row>
    <row r="89" spans="8:9" x14ac:dyDescent="0.15">
      <c r="H89">
        <v>14.85</v>
      </c>
      <c r="I89">
        <v>484.98754960534268</v>
      </c>
    </row>
    <row r="90" spans="8:9" x14ac:dyDescent="0.15">
      <c r="H90" t="s">
        <v>2</v>
      </c>
      <c r="I90" t="s">
        <v>26</v>
      </c>
    </row>
    <row r="91" spans="8:9" x14ac:dyDescent="0.15">
      <c r="H91">
        <v>15.85</v>
      </c>
      <c r="I91">
        <v>498.82814276618035</v>
      </c>
    </row>
    <row r="92" spans="8:9" x14ac:dyDescent="0.15">
      <c r="H92">
        <v>16.149999999999999</v>
      </c>
      <c r="I92">
        <v>498.82814276618035</v>
      </c>
    </row>
    <row r="93" spans="8:9" x14ac:dyDescent="0.15">
      <c r="H93">
        <v>16.149999999999999</v>
      </c>
      <c r="I93">
        <v>527.49382754125043</v>
      </c>
    </row>
    <row r="94" spans="8:9" x14ac:dyDescent="0.15">
      <c r="H94">
        <v>15.85</v>
      </c>
      <c r="I94">
        <v>527.49382754125043</v>
      </c>
    </row>
    <row r="95" spans="8:9" x14ac:dyDescent="0.15">
      <c r="H95">
        <v>15.85</v>
      </c>
      <c r="I95">
        <v>498.82814276618035</v>
      </c>
    </row>
    <row r="96" spans="8:9" x14ac:dyDescent="0.15">
      <c r="H96" t="s">
        <v>2</v>
      </c>
      <c r="I96" t="s">
        <v>26</v>
      </c>
    </row>
    <row r="97" spans="8:9" x14ac:dyDescent="0.15">
      <c r="H97">
        <v>16.850000000000001</v>
      </c>
      <c r="I97">
        <v>475.77244806596849</v>
      </c>
    </row>
    <row r="98" spans="8:9" x14ac:dyDescent="0.15">
      <c r="H98">
        <v>17.149999999999999</v>
      </c>
      <c r="I98">
        <v>475.77244806596849</v>
      </c>
    </row>
    <row r="99" spans="8:9" x14ac:dyDescent="0.15">
      <c r="H99">
        <v>17.149999999999999</v>
      </c>
      <c r="I99">
        <v>510.08153060237777</v>
      </c>
    </row>
    <row r="100" spans="8:9" x14ac:dyDescent="0.15">
      <c r="H100">
        <v>16.850000000000001</v>
      </c>
      <c r="I100">
        <v>510.08153060237777</v>
      </c>
    </row>
    <row r="101" spans="8:9" x14ac:dyDescent="0.15">
      <c r="H101">
        <v>16.850000000000001</v>
      </c>
      <c r="I101">
        <v>475.77244806596849</v>
      </c>
    </row>
    <row r="102" spans="8:9" x14ac:dyDescent="0.15">
      <c r="H102" t="s">
        <v>2</v>
      </c>
      <c r="I102" t="s">
        <v>26</v>
      </c>
    </row>
    <row r="103" spans="8:9" x14ac:dyDescent="0.15">
      <c r="H103">
        <v>17.850000000000001</v>
      </c>
      <c r="I103">
        <v>475.84768683426091</v>
      </c>
    </row>
    <row r="104" spans="8:9" x14ac:dyDescent="0.15">
      <c r="H104">
        <v>18.149999999999999</v>
      </c>
      <c r="I104">
        <v>475.84768683426091</v>
      </c>
    </row>
    <row r="105" spans="8:9" x14ac:dyDescent="0.15">
      <c r="H105">
        <v>18.149999999999999</v>
      </c>
      <c r="I105">
        <v>522.89041069015639</v>
      </c>
    </row>
    <row r="106" spans="8:9" x14ac:dyDescent="0.15">
      <c r="H106">
        <v>17.850000000000001</v>
      </c>
      <c r="I106">
        <v>522.89041069015639</v>
      </c>
    </row>
    <row r="107" spans="8:9" x14ac:dyDescent="0.15">
      <c r="H107">
        <v>17.850000000000001</v>
      </c>
      <c r="I107">
        <v>475.84768683426091</v>
      </c>
    </row>
    <row r="108" spans="8:9" x14ac:dyDescent="0.15">
      <c r="H108" t="s">
        <v>2</v>
      </c>
      <c r="I108" t="s">
        <v>26</v>
      </c>
    </row>
    <row r="109" spans="8:9" x14ac:dyDescent="0.15">
      <c r="H109">
        <v>18.850000000000001</v>
      </c>
      <c r="I109">
        <v>476.13604119411195</v>
      </c>
    </row>
    <row r="110" spans="8:9" x14ac:dyDescent="0.15">
      <c r="H110">
        <v>19.149999999999999</v>
      </c>
      <c r="I110">
        <v>476.13604119411195</v>
      </c>
    </row>
    <row r="111" spans="8:9" x14ac:dyDescent="0.15">
      <c r="H111">
        <v>19.149999999999999</v>
      </c>
      <c r="I111">
        <v>517.17418496923051</v>
      </c>
    </row>
    <row r="112" spans="8:9" x14ac:dyDescent="0.15">
      <c r="H112">
        <v>18.850000000000001</v>
      </c>
      <c r="I112">
        <v>517.17418496923051</v>
      </c>
    </row>
    <row r="113" spans="8:9" x14ac:dyDescent="0.15">
      <c r="H113">
        <v>18.850000000000001</v>
      </c>
      <c r="I113">
        <v>476.13604119411195</v>
      </c>
    </row>
    <row r="114" spans="8:9" x14ac:dyDescent="0.15">
      <c r="H114" t="s">
        <v>2</v>
      </c>
      <c r="I114" t="s">
        <v>26</v>
      </c>
    </row>
    <row r="115" spans="8:9" x14ac:dyDescent="0.15">
      <c r="H115">
        <v>19.850000000000001</v>
      </c>
      <c r="I115">
        <v>492.58840938163331</v>
      </c>
    </row>
    <row r="116" spans="8:9" x14ac:dyDescent="0.15">
      <c r="H116">
        <v>20.149999999999999</v>
      </c>
      <c r="I116">
        <v>492.58840938163331</v>
      </c>
    </row>
    <row r="117" spans="8:9" x14ac:dyDescent="0.15">
      <c r="H117">
        <v>20.149999999999999</v>
      </c>
      <c r="I117">
        <v>540.51026008470785</v>
      </c>
    </row>
    <row r="118" spans="8:9" x14ac:dyDescent="0.15">
      <c r="H118">
        <v>19.850000000000001</v>
      </c>
      <c r="I118">
        <v>540.51026008470785</v>
      </c>
    </row>
    <row r="119" spans="8:9" x14ac:dyDescent="0.15">
      <c r="H119">
        <v>19.850000000000001</v>
      </c>
      <c r="I119">
        <v>492.58840938163331</v>
      </c>
    </row>
    <row r="120" spans="8:9" x14ac:dyDescent="0.15">
      <c r="H120" t="s">
        <v>2</v>
      </c>
      <c r="I120" t="s">
        <v>26</v>
      </c>
    </row>
    <row r="121" spans="8:9" x14ac:dyDescent="0.15">
      <c r="H121">
        <v>20.85</v>
      </c>
      <c r="I121">
        <v>482.96137443306867</v>
      </c>
    </row>
    <row r="122" spans="8:9" x14ac:dyDescent="0.15">
      <c r="H122">
        <v>21.15</v>
      </c>
      <c r="I122">
        <v>482.96137443306867</v>
      </c>
    </row>
    <row r="123" spans="8:9" x14ac:dyDescent="0.15">
      <c r="H123">
        <v>21.15</v>
      </c>
      <c r="I123">
        <v>520.73429757534689</v>
      </c>
    </row>
    <row r="124" spans="8:9" x14ac:dyDescent="0.15">
      <c r="H124">
        <v>20.85</v>
      </c>
      <c r="I124">
        <v>520.73429757534689</v>
      </c>
    </row>
    <row r="125" spans="8:9" x14ac:dyDescent="0.15">
      <c r="H125">
        <v>20.85</v>
      </c>
      <c r="I125">
        <v>482.96137443306867</v>
      </c>
    </row>
    <row r="126" spans="8:9" x14ac:dyDescent="0.15">
      <c r="H126" t="s">
        <v>2</v>
      </c>
      <c r="I126" t="s">
        <v>26</v>
      </c>
    </row>
    <row r="127" spans="8:9" x14ac:dyDescent="0.15">
      <c r="H127">
        <v>21.85</v>
      </c>
      <c r="I127">
        <v>513.73838750157074</v>
      </c>
    </row>
    <row r="128" spans="8:9" x14ac:dyDescent="0.15">
      <c r="H128">
        <v>22.15</v>
      </c>
      <c r="I128">
        <v>513.73838750157074</v>
      </c>
    </row>
    <row r="129" spans="8:9" x14ac:dyDescent="0.15">
      <c r="H129">
        <v>22.15</v>
      </c>
      <c r="I129">
        <v>551.64159541464301</v>
      </c>
    </row>
    <row r="130" spans="8:9" x14ac:dyDescent="0.15">
      <c r="H130">
        <v>21.85</v>
      </c>
      <c r="I130">
        <v>551.64159541464301</v>
      </c>
    </row>
    <row r="131" spans="8:9" x14ac:dyDescent="0.15">
      <c r="H131">
        <v>21.85</v>
      </c>
      <c r="I131">
        <v>513.73838750157074</v>
      </c>
    </row>
    <row r="132" spans="8:9" x14ac:dyDescent="0.15">
      <c r="H132" t="s">
        <v>2</v>
      </c>
      <c r="I132" t="s">
        <v>26</v>
      </c>
    </row>
    <row r="133" spans="8:9" x14ac:dyDescent="0.15">
      <c r="H133">
        <v>22.85</v>
      </c>
      <c r="I133">
        <v>492.68632841140715</v>
      </c>
    </row>
    <row r="134" spans="8:9" x14ac:dyDescent="0.15">
      <c r="H134">
        <v>23.15</v>
      </c>
      <c r="I134">
        <v>492.68632841140715</v>
      </c>
    </row>
    <row r="135" spans="8:9" x14ac:dyDescent="0.15">
      <c r="H135">
        <v>23.15</v>
      </c>
      <c r="I135">
        <v>525.98664418959152</v>
      </c>
    </row>
    <row r="136" spans="8:9" x14ac:dyDescent="0.15">
      <c r="H136">
        <v>22.85</v>
      </c>
      <c r="I136">
        <v>525.98664418959152</v>
      </c>
    </row>
    <row r="137" spans="8:9" x14ac:dyDescent="0.15">
      <c r="H137">
        <v>22.85</v>
      </c>
      <c r="I137">
        <v>492.68632841140715</v>
      </c>
    </row>
    <row r="138" spans="8:9" x14ac:dyDescent="0.15">
      <c r="H138" t="s">
        <v>2</v>
      </c>
      <c r="I138" t="s">
        <v>26</v>
      </c>
    </row>
    <row r="139" spans="8:9" x14ac:dyDescent="0.15">
      <c r="H139">
        <v>23.85</v>
      </c>
      <c r="I139">
        <v>484.2358888856196</v>
      </c>
    </row>
    <row r="140" spans="8:9" x14ac:dyDescent="0.15">
      <c r="H140">
        <v>24.15</v>
      </c>
      <c r="I140">
        <v>484.2358888856196</v>
      </c>
    </row>
    <row r="141" spans="8:9" x14ac:dyDescent="0.15">
      <c r="H141">
        <v>24.15</v>
      </c>
      <c r="I141">
        <v>515.31893820310279</v>
      </c>
    </row>
    <row r="142" spans="8:9" x14ac:dyDescent="0.15">
      <c r="H142">
        <v>23.85</v>
      </c>
      <c r="I142">
        <v>515.31893820310279</v>
      </c>
    </row>
    <row r="143" spans="8:9" x14ac:dyDescent="0.15">
      <c r="H143">
        <v>23.85</v>
      </c>
      <c r="I143">
        <v>484.2358888856196</v>
      </c>
    </row>
    <row r="144" spans="8:9" x14ac:dyDescent="0.15">
      <c r="H144" t="s">
        <v>2</v>
      </c>
      <c r="I144" t="s">
        <v>26</v>
      </c>
    </row>
    <row r="145" spans="8:9" x14ac:dyDescent="0.15">
      <c r="H145">
        <v>24.85</v>
      </c>
      <c r="I145">
        <v>511.08355665412847</v>
      </c>
    </row>
    <row r="146" spans="8:9" x14ac:dyDescent="0.15">
      <c r="H146">
        <v>25.15</v>
      </c>
      <c r="I146">
        <v>511.08355665412847</v>
      </c>
    </row>
    <row r="147" spans="8:9" x14ac:dyDescent="0.15">
      <c r="H147">
        <v>25.15</v>
      </c>
      <c r="I147">
        <v>543.84211684711158</v>
      </c>
    </row>
    <row r="148" spans="8:9" x14ac:dyDescent="0.15">
      <c r="H148">
        <v>24.85</v>
      </c>
      <c r="I148">
        <v>543.84211684711158</v>
      </c>
    </row>
    <row r="149" spans="8:9" x14ac:dyDescent="0.15">
      <c r="H149">
        <v>24.85</v>
      </c>
      <c r="I149">
        <v>511.08355665412847</v>
      </c>
    </row>
    <row r="150" spans="8:9" x14ac:dyDescent="0.15">
      <c r="H150" t="s">
        <v>2</v>
      </c>
      <c r="I150" t="s">
        <v>26</v>
      </c>
    </row>
    <row r="151" spans="8:9" x14ac:dyDescent="0.15">
      <c r="H151">
        <v>25.85</v>
      </c>
      <c r="I151">
        <v>512.63100050049343</v>
      </c>
    </row>
    <row r="152" spans="8:9" x14ac:dyDescent="0.15">
      <c r="H152">
        <v>26.15</v>
      </c>
      <c r="I152">
        <v>512.63100050049343</v>
      </c>
    </row>
    <row r="153" spans="8:9" x14ac:dyDescent="0.15">
      <c r="H153">
        <v>26.15</v>
      </c>
      <c r="I153">
        <v>548.03354367557245</v>
      </c>
    </row>
    <row r="154" spans="8:9" x14ac:dyDescent="0.15">
      <c r="H154">
        <v>25.85</v>
      </c>
      <c r="I154">
        <v>548.03354367557245</v>
      </c>
    </row>
    <row r="155" spans="8:9" x14ac:dyDescent="0.15">
      <c r="H155">
        <v>25.85</v>
      </c>
      <c r="I155">
        <v>512.63100050049343</v>
      </c>
    </row>
    <row r="156" spans="8:9" x14ac:dyDescent="0.15">
      <c r="H156" t="s">
        <v>2</v>
      </c>
      <c r="I156" t="s">
        <v>26</v>
      </c>
    </row>
    <row r="157" spans="8:9" x14ac:dyDescent="0.15">
      <c r="H157">
        <v>26.85</v>
      </c>
      <c r="I157">
        <v>479.36542152975835</v>
      </c>
    </row>
    <row r="158" spans="8:9" x14ac:dyDescent="0.15">
      <c r="H158">
        <v>27.15</v>
      </c>
      <c r="I158">
        <v>479.36542152975835</v>
      </c>
    </row>
    <row r="159" spans="8:9" x14ac:dyDescent="0.15">
      <c r="H159">
        <v>27.15</v>
      </c>
      <c r="I159">
        <v>506.57489721749641</v>
      </c>
    </row>
    <row r="160" spans="8:9" x14ac:dyDescent="0.15">
      <c r="H160">
        <v>26.85</v>
      </c>
      <c r="I160">
        <v>506.57489721749641</v>
      </c>
    </row>
    <row r="161" spans="8:9" x14ac:dyDescent="0.15">
      <c r="H161">
        <v>26.85</v>
      </c>
      <c r="I161">
        <v>479.36542152975835</v>
      </c>
    </row>
    <row r="162" spans="8:9" x14ac:dyDescent="0.15">
      <c r="H162" t="s">
        <v>2</v>
      </c>
      <c r="I162" t="s">
        <v>26</v>
      </c>
    </row>
    <row r="163" spans="8:9" x14ac:dyDescent="0.15">
      <c r="H163">
        <v>27.85</v>
      </c>
      <c r="I163">
        <v>474.64230249019454</v>
      </c>
    </row>
    <row r="164" spans="8:9" x14ac:dyDescent="0.15">
      <c r="H164">
        <v>28.15</v>
      </c>
      <c r="I164">
        <v>474.64230249019454</v>
      </c>
    </row>
    <row r="165" spans="8:9" x14ac:dyDescent="0.15">
      <c r="H165">
        <v>28.15</v>
      </c>
      <c r="I165">
        <v>511.2096352325716</v>
      </c>
    </row>
    <row r="166" spans="8:9" x14ac:dyDescent="0.15">
      <c r="H166">
        <v>27.85</v>
      </c>
      <c r="I166">
        <v>511.2096352325716</v>
      </c>
    </row>
    <row r="167" spans="8:9" x14ac:dyDescent="0.15">
      <c r="H167">
        <v>27.85</v>
      </c>
      <c r="I167">
        <v>474.64230249019454</v>
      </c>
    </row>
    <row r="168" spans="8:9" x14ac:dyDescent="0.15">
      <c r="H168" t="s">
        <v>2</v>
      </c>
      <c r="I168" t="s">
        <v>26</v>
      </c>
    </row>
    <row r="169" spans="8:9" x14ac:dyDescent="0.15">
      <c r="H169">
        <v>28.85</v>
      </c>
      <c r="I169">
        <v>506.35181919237266</v>
      </c>
    </row>
    <row r="170" spans="8:9" x14ac:dyDescent="0.15">
      <c r="H170">
        <v>29.15</v>
      </c>
      <c r="I170">
        <v>506.35181919237266</v>
      </c>
    </row>
    <row r="171" spans="8:9" x14ac:dyDescent="0.15">
      <c r="H171">
        <v>29.15</v>
      </c>
      <c r="I171">
        <v>542.6345066587478</v>
      </c>
    </row>
    <row r="172" spans="8:9" x14ac:dyDescent="0.15">
      <c r="H172">
        <v>28.85</v>
      </c>
      <c r="I172">
        <v>542.6345066587478</v>
      </c>
    </row>
    <row r="173" spans="8:9" x14ac:dyDescent="0.15">
      <c r="H173">
        <v>28.85</v>
      </c>
      <c r="I173">
        <v>506.35181919237266</v>
      </c>
    </row>
    <row r="174" spans="8:9" x14ac:dyDescent="0.15">
      <c r="H174" t="s">
        <v>2</v>
      </c>
      <c r="I174" t="s">
        <v>26</v>
      </c>
    </row>
    <row r="175" spans="8:9" x14ac:dyDescent="0.15">
      <c r="H175">
        <v>29.85</v>
      </c>
      <c r="I175">
        <v>486.17545391916201</v>
      </c>
    </row>
    <row r="176" spans="8:9" x14ac:dyDescent="0.15">
      <c r="H176">
        <v>30.15</v>
      </c>
      <c r="I176">
        <v>486.17545391916201</v>
      </c>
    </row>
    <row r="177" spans="8:9" x14ac:dyDescent="0.15">
      <c r="H177">
        <v>30.15</v>
      </c>
      <c r="I177">
        <v>515.75638177740507</v>
      </c>
    </row>
    <row r="178" spans="8:9" x14ac:dyDescent="0.15">
      <c r="H178">
        <v>29.85</v>
      </c>
      <c r="I178">
        <v>515.75638177740507</v>
      </c>
    </row>
    <row r="179" spans="8:9" x14ac:dyDescent="0.15">
      <c r="H179">
        <v>29.85</v>
      </c>
      <c r="I179">
        <v>486.17545391916201</v>
      </c>
    </row>
    <row r="180" spans="8:9" x14ac:dyDescent="0.15">
      <c r="H180" t="s">
        <v>2</v>
      </c>
      <c r="I180" t="s">
        <v>26</v>
      </c>
    </row>
    <row r="181" spans="8:9" x14ac:dyDescent="0.15">
      <c r="H181">
        <v>30.85</v>
      </c>
      <c r="I181">
        <v>484.81798166319015</v>
      </c>
    </row>
    <row r="182" spans="8:9" x14ac:dyDescent="0.15">
      <c r="H182">
        <v>31.15</v>
      </c>
      <c r="I182">
        <v>484.81798166319015</v>
      </c>
    </row>
    <row r="183" spans="8:9" x14ac:dyDescent="0.15">
      <c r="H183">
        <v>31.15</v>
      </c>
      <c r="I183">
        <v>511.91470092132693</v>
      </c>
    </row>
    <row r="184" spans="8:9" x14ac:dyDescent="0.15">
      <c r="H184">
        <v>30.85</v>
      </c>
      <c r="I184">
        <v>511.91470092132693</v>
      </c>
    </row>
    <row r="185" spans="8:9" x14ac:dyDescent="0.15">
      <c r="H185">
        <v>30.85</v>
      </c>
      <c r="I185">
        <v>484.81798166319015</v>
      </c>
    </row>
    <row r="186" spans="8:9" x14ac:dyDescent="0.15">
      <c r="H186" t="s">
        <v>2</v>
      </c>
      <c r="I186" t="s">
        <v>26</v>
      </c>
    </row>
    <row r="187" spans="8:9" x14ac:dyDescent="0.15">
      <c r="H187">
        <v>31.85</v>
      </c>
      <c r="I187">
        <v>492.15438677287551</v>
      </c>
    </row>
    <row r="188" spans="8:9" x14ac:dyDescent="0.15">
      <c r="H188">
        <v>32.15</v>
      </c>
      <c r="I188">
        <v>492.15438677287551</v>
      </c>
    </row>
    <row r="189" spans="8:9" x14ac:dyDescent="0.15">
      <c r="H189">
        <v>32.15</v>
      </c>
      <c r="I189">
        <v>533.5802111401822</v>
      </c>
    </row>
    <row r="190" spans="8:9" x14ac:dyDescent="0.15">
      <c r="H190">
        <v>31.85</v>
      </c>
      <c r="I190">
        <v>533.5802111401822</v>
      </c>
    </row>
    <row r="191" spans="8:9" x14ac:dyDescent="0.15">
      <c r="H191">
        <v>31.85</v>
      </c>
      <c r="I191">
        <v>492.15438677287551</v>
      </c>
    </row>
    <row r="192" spans="8:9" x14ac:dyDescent="0.15">
      <c r="H192" t="s">
        <v>2</v>
      </c>
      <c r="I192" t="s">
        <v>26</v>
      </c>
    </row>
    <row r="193" spans="8:9" x14ac:dyDescent="0.15">
      <c r="H193">
        <v>32.85</v>
      </c>
      <c r="I193">
        <v>474.33819371763889</v>
      </c>
    </row>
    <row r="194" spans="8:9" x14ac:dyDescent="0.15">
      <c r="H194">
        <v>33.15</v>
      </c>
      <c r="I194">
        <v>474.33819371763889</v>
      </c>
    </row>
    <row r="195" spans="8:9" x14ac:dyDescent="0.15">
      <c r="H195">
        <v>33.15</v>
      </c>
      <c r="I195">
        <v>554.36880871478797</v>
      </c>
    </row>
    <row r="196" spans="8:9" x14ac:dyDescent="0.15">
      <c r="H196">
        <v>32.85</v>
      </c>
      <c r="I196">
        <v>554.36880871478797</v>
      </c>
    </row>
    <row r="197" spans="8:9" x14ac:dyDescent="0.15">
      <c r="H197">
        <v>32.85</v>
      </c>
      <c r="I197">
        <v>474.33819371763889</v>
      </c>
    </row>
    <row r="198" spans="8:9" x14ac:dyDescent="0.15">
      <c r="H198" t="s">
        <v>2</v>
      </c>
      <c r="I198" t="s">
        <v>26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workbookViewId="0"/>
  </sheetViews>
  <sheetFormatPr defaultRowHeight="13.5" x14ac:dyDescent="0.15"/>
  <cols>
    <col min="1" max="1" width="16.125" style="8" bestFit="1" customWidth="1"/>
    <col min="2" max="2" width="9.5" style="9" bestFit="1" customWidth="1"/>
  </cols>
  <sheetData>
    <row r="1" spans="1:9" x14ac:dyDescent="0.15">
      <c r="A1" s="8" t="s">
        <v>3</v>
      </c>
      <c r="B1" s="9" t="s">
        <v>19</v>
      </c>
      <c r="C1">
        <v>0.19999999999999998</v>
      </c>
      <c r="D1">
        <v>508.74049842664294</v>
      </c>
      <c r="E1">
        <v>1</v>
      </c>
      <c r="F1">
        <v>522.41520780940482</v>
      </c>
      <c r="G1">
        <v>22.489686511701489</v>
      </c>
      <c r="H1">
        <v>0.85</v>
      </c>
      <c r="I1">
        <v>499.92552129770331</v>
      </c>
    </row>
    <row r="2" spans="1:9" x14ac:dyDescent="0.15">
      <c r="A2" s="8" t="s">
        <v>4</v>
      </c>
      <c r="B2" s="9" t="s">
        <v>29</v>
      </c>
      <c r="C2">
        <v>39.799999999999997</v>
      </c>
      <c r="D2">
        <v>508.74049842664294</v>
      </c>
      <c r="E2">
        <v>2</v>
      </c>
      <c r="F2">
        <v>498.72127250812082</v>
      </c>
      <c r="G2">
        <v>19.822692450340359</v>
      </c>
      <c r="H2">
        <v>1.1499999999999999</v>
      </c>
      <c r="I2">
        <v>499.92552129770331</v>
      </c>
    </row>
    <row r="3" spans="1:9" x14ac:dyDescent="0.15">
      <c r="A3" s="8" t="s">
        <v>5</v>
      </c>
      <c r="B3" s="10">
        <v>15</v>
      </c>
      <c r="E3">
        <v>3</v>
      </c>
      <c r="F3">
        <v>483.26548106617946</v>
      </c>
      <c r="G3">
        <v>55.76430759421941</v>
      </c>
      <c r="H3">
        <v>1.1499999999999999</v>
      </c>
      <c r="I3">
        <v>544.90489432110633</v>
      </c>
    </row>
    <row r="4" spans="1:9" x14ac:dyDescent="0.15">
      <c r="A4" s="8" t="s">
        <v>6</v>
      </c>
      <c r="B4" s="10">
        <v>8</v>
      </c>
      <c r="E4">
        <v>4</v>
      </c>
      <c r="F4">
        <v>520.21199285140904</v>
      </c>
      <c r="G4">
        <v>32.918724201502918</v>
      </c>
      <c r="H4">
        <v>0.85</v>
      </c>
      <c r="I4">
        <v>544.90489432110633</v>
      </c>
    </row>
    <row r="5" spans="1:9" x14ac:dyDescent="0.15">
      <c r="A5" s="8" t="s">
        <v>7</v>
      </c>
      <c r="B5" s="10">
        <v>2</v>
      </c>
      <c r="E5">
        <v>5</v>
      </c>
      <c r="F5">
        <v>515.71625787557093</v>
      </c>
      <c r="G5">
        <v>26.327867739941265</v>
      </c>
      <c r="H5">
        <v>0.85</v>
      </c>
      <c r="I5">
        <v>499.92552129770331</v>
      </c>
    </row>
    <row r="6" spans="1:9" x14ac:dyDescent="0.15">
      <c r="A6" s="8" t="s">
        <v>8</v>
      </c>
      <c r="B6" s="10" t="b">
        <v>1</v>
      </c>
      <c r="E6">
        <v>6</v>
      </c>
      <c r="F6">
        <v>507.16869146070309</v>
      </c>
      <c r="G6">
        <v>14.604857618766397</v>
      </c>
      <c r="H6" t="s">
        <v>1</v>
      </c>
      <c r="I6" t="s">
        <v>1</v>
      </c>
    </row>
    <row r="7" spans="1:9" x14ac:dyDescent="0.15">
      <c r="A7" s="8" t="s">
        <v>9</v>
      </c>
      <c r="B7" s="10">
        <v>1</v>
      </c>
      <c r="E7">
        <v>7</v>
      </c>
      <c r="F7">
        <v>521.15302113836651</v>
      </c>
      <c r="G7">
        <v>25.068369612646972</v>
      </c>
      <c r="H7">
        <v>1.85</v>
      </c>
      <c r="I7">
        <v>478.89858005778046</v>
      </c>
    </row>
    <row r="8" spans="1:9" x14ac:dyDescent="0.15">
      <c r="A8" s="8" t="s">
        <v>10</v>
      </c>
      <c r="B8" s="10" t="b">
        <v>0</v>
      </c>
      <c r="E8">
        <v>8</v>
      </c>
      <c r="F8">
        <v>536.18585360354837</v>
      </c>
      <c r="G8">
        <v>22.544706644664803</v>
      </c>
      <c r="H8">
        <v>2.15</v>
      </c>
      <c r="I8">
        <v>478.89858005778046</v>
      </c>
    </row>
    <row r="9" spans="1:9" x14ac:dyDescent="0.15">
      <c r="A9" s="8" t="s">
        <v>11</v>
      </c>
      <c r="B9" s="10" t="b">
        <v>1</v>
      </c>
      <c r="E9">
        <v>9</v>
      </c>
      <c r="F9">
        <v>503.77382294623055</v>
      </c>
      <c r="G9">
        <v>17.083383399579162</v>
      </c>
      <c r="H9">
        <v>2.15</v>
      </c>
      <c r="I9">
        <v>518.54396495846117</v>
      </c>
    </row>
    <row r="10" spans="1:9" x14ac:dyDescent="0.15">
      <c r="A10" s="8" t="s">
        <v>12</v>
      </c>
      <c r="B10" s="10" t="b">
        <v>0</v>
      </c>
      <c r="E10">
        <v>10</v>
      </c>
      <c r="F10">
        <v>534.42805522572587</v>
      </c>
      <c r="G10">
        <v>20.958819279524736</v>
      </c>
      <c r="H10">
        <v>1.85</v>
      </c>
      <c r="I10">
        <v>518.54396495846117</v>
      </c>
    </row>
    <row r="11" spans="1:9" x14ac:dyDescent="0.15">
      <c r="A11" s="8" t="s">
        <v>13</v>
      </c>
      <c r="B11" s="10" t="b">
        <v>0</v>
      </c>
      <c r="E11">
        <v>11</v>
      </c>
      <c r="F11">
        <v>502.46143477629823</v>
      </c>
      <c r="G11">
        <v>18.609922050040097</v>
      </c>
      <c r="H11">
        <v>1.85</v>
      </c>
      <c r="I11">
        <v>478.89858005778046</v>
      </c>
    </row>
    <row r="12" spans="1:9" x14ac:dyDescent="0.15">
      <c r="A12" s="8" t="s">
        <v>14</v>
      </c>
      <c r="B12" s="10" t="s">
        <v>30</v>
      </c>
      <c r="E12">
        <v>12</v>
      </c>
      <c r="F12">
        <v>519.64050340648635</v>
      </c>
      <c r="G12">
        <v>15.67543499934424</v>
      </c>
      <c r="H12" t="s">
        <v>25</v>
      </c>
      <c r="I12" t="s">
        <v>26</v>
      </c>
    </row>
    <row r="13" spans="1:9" x14ac:dyDescent="0.15">
      <c r="A13" s="8" t="s">
        <v>15</v>
      </c>
      <c r="B13" s="10" t="b">
        <v>1</v>
      </c>
      <c r="E13">
        <v>13</v>
      </c>
      <c r="F13">
        <v>525.65989382241605</v>
      </c>
      <c r="G13">
        <v>18.343042644270742</v>
      </c>
      <c r="H13">
        <v>2.85</v>
      </c>
      <c r="I13">
        <v>427.50117347196004</v>
      </c>
    </row>
    <row r="14" spans="1:9" x14ac:dyDescent="0.15">
      <c r="A14" s="8" t="s">
        <v>16</v>
      </c>
      <c r="B14" s="10" t="b">
        <v>0</v>
      </c>
      <c r="E14">
        <v>14</v>
      </c>
      <c r="F14">
        <v>505.0055448777955</v>
      </c>
      <c r="G14">
        <v>16.97477547817001</v>
      </c>
      <c r="H14">
        <v>3.15</v>
      </c>
      <c r="I14">
        <v>427.50117347196004</v>
      </c>
    </row>
    <row r="15" spans="1:9" x14ac:dyDescent="0.15">
      <c r="A15" s="8" t="s">
        <v>17</v>
      </c>
      <c r="B15" s="10" t="b">
        <v>0</v>
      </c>
      <c r="E15">
        <v>15</v>
      </c>
      <c r="F15">
        <v>499.66739625235266</v>
      </c>
      <c r="G15">
        <v>14.67984664701001</v>
      </c>
      <c r="H15">
        <v>3.15</v>
      </c>
      <c r="I15">
        <v>539.02978866039882</v>
      </c>
    </row>
    <row r="16" spans="1:9" x14ac:dyDescent="0.15">
      <c r="A16" s="8" t="s">
        <v>18</v>
      </c>
      <c r="B16" s="10">
        <v>1</v>
      </c>
      <c r="E16">
        <v>16</v>
      </c>
      <c r="F16">
        <v>513.16098515371539</v>
      </c>
      <c r="G16">
        <v>14.332842387535022</v>
      </c>
      <c r="H16">
        <v>2.85</v>
      </c>
      <c r="I16">
        <v>539.02978866039882</v>
      </c>
    </row>
    <row r="17" spans="5:9" x14ac:dyDescent="0.15">
      <c r="E17">
        <v>17</v>
      </c>
      <c r="F17">
        <v>492.92698933417313</v>
      </c>
      <c r="G17">
        <v>17.154541268204628</v>
      </c>
      <c r="H17">
        <v>2.85</v>
      </c>
      <c r="I17">
        <v>427.50117347196004</v>
      </c>
    </row>
    <row r="18" spans="5:9" x14ac:dyDescent="0.15">
      <c r="E18">
        <v>18</v>
      </c>
      <c r="F18">
        <v>499.36904876220865</v>
      </c>
      <c r="G18">
        <v>23.521361927947726</v>
      </c>
      <c r="H18" t="s">
        <v>2</v>
      </c>
      <c r="I18" t="s">
        <v>26</v>
      </c>
    </row>
    <row r="19" spans="5:9" x14ac:dyDescent="0.15">
      <c r="E19">
        <v>19</v>
      </c>
      <c r="F19">
        <v>496.65511308167123</v>
      </c>
      <c r="G19">
        <v>20.519071887559267</v>
      </c>
      <c r="H19">
        <v>3.85</v>
      </c>
      <c r="I19">
        <v>487.29326864990611</v>
      </c>
    </row>
    <row r="20" spans="5:9" x14ac:dyDescent="0.15">
      <c r="E20">
        <v>20</v>
      </c>
      <c r="F20">
        <v>516.54933473317055</v>
      </c>
      <c r="G20">
        <v>23.960925351537263</v>
      </c>
      <c r="H20">
        <v>4.1500000000000004</v>
      </c>
      <c r="I20">
        <v>487.29326864990611</v>
      </c>
    </row>
    <row r="21" spans="5:9" x14ac:dyDescent="0.15">
      <c r="E21">
        <v>21</v>
      </c>
      <c r="F21">
        <v>501.84783600420775</v>
      </c>
      <c r="G21">
        <v>18.88646157113909</v>
      </c>
      <c r="H21">
        <v>4.1500000000000004</v>
      </c>
      <c r="I21">
        <v>553.1307170529119</v>
      </c>
    </row>
    <row r="22" spans="5:9" x14ac:dyDescent="0.15">
      <c r="E22">
        <v>22</v>
      </c>
      <c r="F22">
        <v>532.68999145810687</v>
      </c>
      <c r="G22">
        <v>18.951603956536154</v>
      </c>
      <c r="H22">
        <v>3.85</v>
      </c>
      <c r="I22">
        <v>553.1307170529119</v>
      </c>
    </row>
    <row r="23" spans="5:9" x14ac:dyDescent="0.15">
      <c r="E23">
        <v>23</v>
      </c>
      <c r="F23">
        <v>509.3364863004993</v>
      </c>
      <c r="G23">
        <v>16.65015788909216</v>
      </c>
      <c r="H23">
        <v>3.85</v>
      </c>
      <c r="I23">
        <v>487.29326864990611</v>
      </c>
    </row>
    <row r="24" spans="5:9" x14ac:dyDescent="0.15">
      <c r="E24">
        <v>24</v>
      </c>
      <c r="F24">
        <v>499.7774135443612</v>
      </c>
      <c r="G24">
        <v>15.541524658741588</v>
      </c>
      <c r="H24" t="s">
        <v>2</v>
      </c>
      <c r="I24" t="s">
        <v>26</v>
      </c>
    </row>
    <row r="25" spans="5:9" x14ac:dyDescent="0.15">
      <c r="E25">
        <v>25</v>
      </c>
      <c r="F25">
        <v>527.46283675062</v>
      </c>
      <c r="G25">
        <v>16.379280096491541</v>
      </c>
      <c r="H25">
        <v>4.8499999999999996</v>
      </c>
      <c r="I25">
        <v>489.38839013562966</v>
      </c>
    </row>
    <row r="26" spans="5:9" x14ac:dyDescent="0.15">
      <c r="E26">
        <v>26</v>
      </c>
      <c r="F26">
        <v>530.33227208803294</v>
      </c>
      <c r="G26">
        <v>17.701271587539516</v>
      </c>
      <c r="H26">
        <v>5.15</v>
      </c>
      <c r="I26">
        <v>489.38839013562966</v>
      </c>
    </row>
    <row r="27" spans="5:9" x14ac:dyDescent="0.15">
      <c r="E27">
        <v>27</v>
      </c>
      <c r="F27">
        <v>492.97015937362738</v>
      </c>
      <c r="G27">
        <v>13.604737843869058</v>
      </c>
      <c r="H27">
        <v>5.15</v>
      </c>
      <c r="I27">
        <v>542.04412561551214</v>
      </c>
    </row>
    <row r="28" spans="5:9" x14ac:dyDescent="0.15">
      <c r="E28">
        <v>28</v>
      </c>
      <c r="F28">
        <v>492.92596886138307</v>
      </c>
      <c r="G28">
        <v>18.283666371188513</v>
      </c>
      <c r="H28">
        <v>4.8499999999999996</v>
      </c>
      <c r="I28">
        <v>542.04412561551214</v>
      </c>
    </row>
    <row r="29" spans="5:9" x14ac:dyDescent="0.15">
      <c r="E29">
        <v>29</v>
      </c>
      <c r="F29">
        <v>524.49316292556023</v>
      </c>
      <c r="G29">
        <v>18.141343733187565</v>
      </c>
      <c r="H29">
        <v>4.8499999999999996</v>
      </c>
      <c r="I29">
        <v>489.38839013562966</v>
      </c>
    </row>
    <row r="30" spans="5:9" x14ac:dyDescent="0.15">
      <c r="E30">
        <v>30</v>
      </c>
      <c r="F30">
        <v>500.96591784828354</v>
      </c>
      <c r="G30">
        <v>14.790463929121518</v>
      </c>
      <c r="H30" t="s">
        <v>2</v>
      </c>
      <c r="I30" t="s">
        <v>26</v>
      </c>
    </row>
    <row r="31" spans="5:9" x14ac:dyDescent="0.15">
      <c r="E31">
        <v>31</v>
      </c>
      <c r="F31">
        <v>498.36634129225854</v>
      </c>
      <c r="G31">
        <v>13.548359629068404</v>
      </c>
      <c r="H31">
        <v>5.85</v>
      </c>
      <c r="I31">
        <v>492.56383384193668</v>
      </c>
    </row>
    <row r="32" spans="5:9" x14ac:dyDescent="0.15">
      <c r="E32">
        <v>32</v>
      </c>
      <c r="F32">
        <v>512.86729895652888</v>
      </c>
      <c r="G32">
        <v>20.712912183653348</v>
      </c>
      <c r="H32">
        <v>6.15</v>
      </c>
      <c r="I32">
        <v>492.56383384193668</v>
      </c>
    </row>
    <row r="33" spans="5:9" x14ac:dyDescent="0.15">
      <c r="E33">
        <v>33</v>
      </c>
      <c r="F33">
        <v>514.35350121621343</v>
      </c>
      <c r="G33">
        <v>40.015307498574565</v>
      </c>
      <c r="H33">
        <v>6.15</v>
      </c>
      <c r="I33">
        <v>521.77354907946949</v>
      </c>
    </row>
    <row r="34" spans="5:9" x14ac:dyDescent="0.15">
      <c r="E34">
        <v>34</v>
      </c>
      <c r="F34">
        <v>513.27043463910479</v>
      </c>
      <c r="G34">
        <v>22.543420035723635</v>
      </c>
      <c r="H34">
        <v>5.85</v>
      </c>
      <c r="I34">
        <v>521.77354907946949</v>
      </c>
    </row>
    <row r="35" spans="5:9" x14ac:dyDescent="0.15">
      <c r="E35">
        <v>35</v>
      </c>
      <c r="F35">
        <v>509.90890947340125</v>
      </c>
      <c r="G35">
        <v>18.359583678413156</v>
      </c>
      <c r="H35">
        <v>5.85</v>
      </c>
      <c r="I35">
        <v>492.56383384193668</v>
      </c>
    </row>
    <row r="36" spans="5:9" x14ac:dyDescent="0.15">
      <c r="E36">
        <v>36</v>
      </c>
      <c r="F36">
        <v>497.50864708897831</v>
      </c>
      <c r="G36">
        <v>14.858140850504236</v>
      </c>
      <c r="H36" t="s">
        <v>2</v>
      </c>
      <c r="I36" t="s">
        <v>26</v>
      </c>
    </row>
    <row r="37" spans="5:9" x14ac:dyDescent="0.15">
      <c r="E37">
        <v>37</v>
      </c>
      <c r="F37">
        <v>504.6315174515567</v>
      </c>
      <c r="G37">
        <v>18.963196336335233</v>
      </c>
      <c r="H37">
        <v>6.85</v>
      </c>
      <c r="I37">
        <v>496.08465152571955</v>
      </c>
    </row>
    <row r="38" spans="5:9" x14ac:dyDescent="0.15">
      <c r="E38">
        <v>38</v>
      </c>
      <c r="F38">
        <v>505.63804446750635</v>
      </c>
      <c r="G38">
        <v>20.107997185391792</v>
      </c>
      <c r="H38">
        <v>7.15</v>
      </c>
      <c r="I38">
        <v>496.08465152571955</v>
      </c>
    </row>
    <row r="39" spans="5:9" x14ac:dyDescent="0.15">
      <c r="E39">
        <v>39</v>
      </c>
      <c r="F39">
        <v>506.98161383613882</v>
      </c>
      <c r="G39">
        <v>14.02239130930405</v>
      </c>
      <c r="H39">
        <v>7.15</v>
      </c>
      <c r="I39">
        <v>546.22139075101347</v>
      </c>
    </row>
    <row r="40" spans="5:9" x14ac:dyDescent="0.15">
      <c r="E40" t="s">
        <v>0</v>
      </c>
      <c r="F40" t="s">
        <v>0</v>
      </c>
      <c r="G40" t="s">
        <v>0</v>
      </c>
      <c r="H40">
        <v>6.85</v>
      </c>
      <c r="I40">
        <v>546.22139075101347</v>
      </c>
    </row>
    <row r="41" spans="5:9" x14ac:dyDescent="0.15">
      <c r="H41">
        <v>6.85</v>
      </c>
      <c r="I41">
        <v>496.08465152571955</v>
      </c>
    </row>
    <row r="42" spans="5:9" x14ac:dyDescent="0.15">
      <c r="H42" t="s">
        <v>2</v>
      </c>
      <c r="I42" t="s">
        <v>26</v>
      </c>
    </row>
    <row r="43" spans="5:9" x14ac:dyDescent="0.15">
      <c r="H43">
        <v>7.85</v>
      </c>
      <c r="I43">
        <v>513.64114695888361</v>
      </c>
    </row>
    <row r="44" spans="5:9" x14ac:dyDescent="0.15">
      <c r="H44">
        <v>8.15</v>
      </c>
      <c r="I44">
        <v>513.64114695888361</v>
      </c>
    </row>
    <row r="45" spans="5:9" x14ac:dyDescent="0.15">
      <c r="H45">
        <v>8.15</v>
      </c>
      <c r="I45">
        <v>558.73056024821312</v>
      </c>
    </row>
    <row r="46" spans="5:9" x14ac:dyDescent="0.15">
      <c r="H46">
        <v>7.85</v>
      </c>
      <c r="I46">
        <v>558.73056024821312</v>
      </c>
    </row>
    <row r="47" spans="5:9" x14ac:dyDescent="0.15">
      <c r="H47">
        <v>7.85</v>
      </c>
      <c r="I47">
        <v>513.64114695888361</v>
      </c>
    </row>
    <row r="48" spans="5:9" x14ac:dyDescent="0.15">
      <c r="H48" t="s">
        <v>2</v>
      </c>
      <c r="I48" t="s">
        <v>26</v>
      </c>
    </row>
    <row r="49" spans="8:9" x14ac:dyDescent="0.15">
      <c r="H49">
        <v>8.85</v>
      </c>
      <c r="I49">
        <v>486.69043954665142</v>
      </c>
    </row>
    <row r="50" spans="8:9" x14ac:dyDescent="0.15">
      <c r="H50">
        <v>9.15</v>
      </c>
      <c r="I50">
        <v>486.69043954665142</v>
      </c>
    </row>
    <row r="51" spans="8:9" x14ac:dyDescent="0.15">
      <c r="H51">
        <v>9.15</v>
      </c>
      <c r="I51">
        <v>520.85720634580969</v>
      </c>
    </row>
    <row r="52" spans="8:9" x14ac:dyDescent="0.15">
      <c r="H52">
        <v>8.85</v>
      </c>
      <c r="I52">
        <v>520.85720634580969</v>
      </c>
    </row>
    <row r="53" spans="8:9" x14ac:dyDescent="0.15">
      <c r="H53">
        <v>8.85</v>
      </c>
      <c r="I53">
        <v>486.69043954665142</v>
      </c>
    </row>
    <row r="54" spans="8:9" x14ac:dyDescent="0.15">
      <c r="H54" t="s">
        <v>2</v>
      </c>
      <c r="I54" t="s">
        <v>26</v>
      </c>
    </row>
    <row r="55" spans="8:9" x14ac:dyDescent="0.15">
      <c r="H55">
        <v>9.85</v>
      </c>
      <c r="I55">
        <v>513.46923594620114</v>
      </c>
    </row>
    <row r="56" spans="8:9" x14ac:dyDescent="0.15">
      <c r="H56">
        <v>10.15</v>
      </c>
      <c r="I56">
        <v>513.46923594620114</v>
      </c>
    </row>
    <row r="57" spans="8:9" x14ac:dyDescent="0.15">
      <c r="H57">
        <v>10.15</v>
      </c>
      <c r="I57">
        <v>555.3868745052506</v>
      </c>
    </row>
    <row r="58" spans="8:9" x14ac:dyDescent="0.15">
      <c r="H58">
        <v>9.85</v>
      </c>
      <c r="I58">
        <v>555.3868745052506</v>
      </c>
    </row>
    <row r="59" spans="8:9" x14ac:dyDescent="0.15">
      <c r="H59">
        <v>9.85</v>
      </c>
      <c r="I59">
        <v>513.46923594620114</v>
      </c>
    </row>
    <row r="60" spans="8:9" x14ac:dyDescent="0.15">
      <c r="H60" t="s">
        <v>2</v>
      </c>
      <c r="I60" t="s">
        <v>26</v>
      </c>
    </row>
    <row r="61" spans="8:9" x14ac:dyDescent="0.15">
      <c r="H61">
        <v>10.85</v>
      </c>
      <c r="I61">
        <v>483.85151272625814</v>
      </c>
    </row>
    <row r="62" spans="8:9" x14ac:dyDescent="0.15">
      <c r="H62">
        <v>11.15</v>
      </c>
      <c r="I62">
        <v>483.85151272625814</v>
      </c>
    </row>
    <row r="63" spans="8:9" x14ac:dyDescent="0.15">
      <c r="H63">
        <v>11.15</v>
      </c>
      <c r="I63">
        <v>521.07135682633839</v>
      </c>
    </row>
    <row r="64" spans="8:9" x14ac:dyDescent="0.15">
      <c r="H64">
        <v>10.85</v>
      </c>
      <c r="I64">
        <v>521.07135682633839</v>
      </c>
    </row>
    <row r="65" spans="8:9" x14ac:dyDescent="0.15">
      <c r="H65">
        <v>10.85</v>
      </c>
      <c r="I65">
        <v>483.85151272625814</v>
      </c>
    </row>
    <row r="66" spans="8:9" x14ac:dyDescent="0.15">
      <c r="H66" t="s">
        <v>2</v>
      </c>
      <c r="I66" t="s">
        <v>26</v>
      </c>
    </row>
    <row r="67" spans="8:9" x14ac:dyDescent="0.15">
      <c r="H67">
        <v>11.85</v>
      </c>
      <c r="I67">
        <v>503.9650684071421</v>
      </c>
    </row>
    <row r="68" spans="8:9" x14ac:dyDescent="0.15">
      <c r="H68">
        <v>12.15</v>
      </c>
      <c r="I68">
        <v>503.9650684071421</v>
      </c>
    </row>
    <row r="69" spans="8:9" x14ac:dyDescent="0.15">
      <c r="H69">
        <v>12.15</v>
      </c>
      <c r="I69">
        <v>535.31593840583059</v>
      </c>
    </row>
    <row r="70" spans="8:9" x14ac:dyDescent="0.15">
      <c r="H70">
        <v>11.85</v>
      </c>
      <c r="I70">
        <v>535.31593840583059</v>
      </c>
    </row>
    <row r="71" spans="8:9" x14ac:dyDescent="0.15">
      <c r="H71">
        <v>11.85</v>
      </c>
      <c r="I71">
        <v>503.9650684071421</v>
      </c>
    </row>
    <row r="72" spans="8:9" x14ac:dyDescent="0.15">
      <c r="H72" t="s">
        <v>2</v>
      </c>
      <c r="I72" t="s">
        <v>26</v>
      </c>
    </row>
    <row r="73" spans="8:9" x14ac:dyDescent="0.15">
      <c r="H73">
        <v>12.85</v>
      </c>
      <c r="I73">
        <v>507.31685117814533</v>
      </c>
    </row>
    <row r="74" spans="8:9" x14ac:dyDescent="0.15">
      <c r="H74">
        <v>13.15</v>
      </c>
      <c r="I74">
        <v>507.31685117814533</v>
      </c>
    </row>
    <row r="75" spans="8:9" x14ac:dyDescent="0.15">
      <c r="H75">
        <v>13.15</v>
      </c>
      <c r="I75">
        <v>544.00293646668683</v>
      </c>
    </row>
    <row r="76" spans="8:9" x14ac:dyDescent="0.15">
      <c r="H76">
        <v>12.85</v>
      </c>
      <c r="I76">
        <v>544.00293646668683</v>
      </c>
    </row>
    <row r="77" spans="8:9" x14ac:dyDescent="0.15">
      <c r="H77">
        <v>12.85</v>
      </c>
      <c r="I77">
        <v>507.31685117814533</v>
      </c>
    </row>
    <row r="78" spans="8:9" x14ac:dyDescent="0.15">
      <c r="H78" t="s">
        <v>2</v>
      </c>
      <c r="I78" t="s">
        <v>26</v>
      </c>
    </row>
    <row r="79" spans="8:9" x14ac:dyDescent="0.15">
      <c r="H79">
        <v>13.85</v>
      </c>
      <c r="I79">
        <v>488.03076939962551</v>
      </c>
    </row>
    <row r="80" spans="8:9" x14ac:dyDescent="0.15">
      <c r="H80">
        <v>14.15</v>
      </c>
      <c r="I80">
        <v>488.03076939962551</v>
      </c>
    </row>
    <row r="81" spans="8:9" x14ac:dyDescent="0.15">
      <c r="H81">
        <v>14.15</v>
      </c>
      <c r="I81">
        <v>521.98032035596555</v>
      </c>
    </row>
    <row r="82" spans="8:9" x14ac:dyDescent="0.15">
      <c r="H82">
        <v>13.85</v>
      </c>
      <c r="I82">
        <v>521.98032035596555</v>
      </c>
    </row>
    <row r="83" spans="8:9" x14ac:dyDescent="0.15">
      <c r="H83">
        <v>13.85</v>
      </c>
      <c r="I83">
        <v>488.03076939962551</v>
      </c>
    </row>
    <row r="84" spans="8:9" x14ac:dyDescent="0.15">
      <c r="H84" t="s">
        <v>2</v>
      </c>
      <c r="I84" t="s">
        <v>26</v>
      </c>
    </row>
    <row r="85" spans="8:9" x14ac:dyDescent="0.15">
      <c r="H85">
        <v>14.85</v>
      </c>
      <c r="I85">
        <v>484.98754960534268</v>
      </c>
    </row>
    <row r="86" spans="8:9" x14ac:dyDescent="0.15">
      <c r="H86">
        <v>15.15</v>
      </c>
      <c r="I86">
        <v>484.98754960534268</v>
      </c>
    </row>
    <row r="87" spans="8:9" x14ac:dyDescent="0.15">
      <c r="H87">
        <v>15.15</v>
      </c>
      <c r="I87">
        <v>514.34724289936264</v>
      </c>
    </row>
    <row r="88" spans="8:9" x14ac:dyDescent="0.15">
      <c r="H88">
        <v>14.85</v>
      </c>
      <c r="I88">
        <v>514.34724289936264</v>
      </c>
    </row>
    <row r="89" spans="8:9" x14ac:dyDescent="0.15">
      <c r="H89">
        <v>14.85</v>
      </c>
      <c r="I89">
        <v>484.98754960534268</v>
      </c>
    </row>
    <row r="90" spans="8:9" x14ac:dyDescent="0.15">
      <c r="H90" t="s">
        <v>2</v>
      </c>
      <c r="I90" t="s">
        <v>26</v>
      </c>
    </row>
    <row r="91" spans="8:9" x14ac:dyDescent="0.15">
      <c r="H91">
        <v>15.85</v>
      </c>
      <c r="I91">
        <v>498.82814276618035</v>
      </c>
    </row>
    <row r="92" spans="8:9" x14ac:dyDescent="0.15">
      <c r="H92">
        <v>16.149999999999999</v>
      </c>
      <c r="I92">
        <v>498.82814276618035</v>
      </c>
    </row>
    <row r="93" spans="8:9" x14ac:dyDescent="0.15">
      <c r="H93">
        <v>16.149999999999999</v>
      </c>
      <c r="I93">
        <v>527.49382754125043</v>
      </c>
    </row>
    <row r="94" spans="8:9" x14ac:dyDescent="0.15">
      <c r="H94">
        <v>15.85</v>
      </c>
      <c r="I94">
        <v>527.49382754125043</v>
      </c>
    </row>
    <row r="95" spans="8:9" x14ac:dyDescent="0.15">
      <c r="H95">
        <v>15.85</v>
      </c>
      <c r="I95">
        <v>498.82814276618035</v>
      </c>
    </row>
    <row r="96" spans="8:9" x14ac:dyDescent="0.15">
      <c r="H96" t="s">
        <v>2</v>
      </c>
      <c r="I96" t="s">
        <v>26</v>
      </c>
    </row>
    <row r="97" spans="8:9" x14ac:dyDescent="0.15">
      <c r="H97">
        <v>16.850000000000001</v>
      </c>
      <c r="I97">
        <v>475.77244806596849</v>
      </c>
    </row>
    <row r="98" spans="8:9" x14ac:dyDescent="0.15">
      <c r="H98">
        <v>17.149999999999999</v>
      </c>
      <c r="I98">
        <v>475.77244806596849</v>
      </c>
    </row>
    <row r="99" spans="8:9" x14ac:dyDescent="0.15">
      <c r="H99">
        <v>17.149999999999999</v>
      </c>
      <c r="I99">
        <v>510.08153060237777</v>
      </c>
    </row>
    <row r="100" spans="8:9" x14ac:dyDescent="0.15">
      <c r="H100">
        <v>16.850000000000001</v>
      </c>
      <c r="I100">
        <v>510.08153060237777</v>
      </c>
    </row>
    <row r="101" spans="8:9" x14ac:dyDescent="0.15">
      <c r="H101">
        <v>16.850000000000001</v>
      </c>
      <c r="I101">
        <v>475.77244806596849</v>
      </c>
    </row>
    <row r="102" spans="8:9" x14ac:dyDescent="0.15">
      <c r="H102" t="s">
        <v>2</v>
      </c>
      <c r="I102" t="s">
        <v>26</v>
      </c>
    </row>
    <row r="103" spans="8:9" x14ac:dyDescent="0.15">
      <c r="H103">
        <v>17.850000000000001</v>
      </c>
      <c r="I103">
        <v>475.84768683426091</v>
      </c>
    </row>
    <row r="104" spans="8:9" x14ac:dyDescent="0.15">
      <c r="H104">
        <v>18.149999999999999</v>
      </c>
      <c r="I104">
        <v>475.84768683426091</v>
      </c>
    </row>
    <row r="105" spans="8:9" x14ac:dyDescent="0.15">
      <c r="H105">
        <v>18.149999999999999</v>
      </c>
      <c r="I105">
        <v>522.89041069015639</v>
      </c>
    </row>
    <row r="106" spans="8:9" x14ac:dyDescent="0.15">
      <c r="H106">
        <v>17.850000000000001</v>
      </c>
      <c r="I106">
        <v>522.89041069015639</v>
      </c>
    </row>
    <row r="107" spans="8:9" x14ac:dyDescent="0.15">
      <c r="H107">
        <v>17.850000000000001</v>
      </c>
      <c r="I107">
        <v>475.84768683426091</v>
      </c>
    </row>
    <row r="108" spans="8:9" x14ac:dyDescent="0.15">
      <c r="H108" t="s">
        <v>2</v>
      </c>
      <c r="I108" t="s">
        <v>26</v>
      </c>
    </row>
    <row r="109" spans="8:9" x14ac:dyDescent="0.15">
      <c r="H109">
        <v>18.850000000000001</v>
      </c>
      <c r="I109">
        <v>476.13604119411195</v>
      </c>
    </row>
    <row r="110" spans="8:9" x14ac:dyDescent="0.15">
      <c r="H110">
        <v>19.149999999999999</v>
      </c>
      <c r="I110">
        <v>476.13604119411195</v>
      </c>
    </row>
    <row r="111" spans="8:9" x14ac:dyDescent="0.15">
      <c r="H111">
        <v>19.149999999999999</v>
      </c>
      <c r="I111">
        <v>517.17418496923051</v>
      </c>
    </row>
    <row r="112" spans="8:9" x14ac:dyDescent="0.15">
      <c r="H112">
        <v>18.850000000000001</v>
      </c>
      <c r="I112">
        <v>517.17418496923051</v>
      </c>
    </row>
    <row r="113" spans="8:9" x14ac:dyDescent="0.15">
      <c r="H113">
        <v>18.850000000000001</v>
      </c>
      <c r="I113">
        <v>476.13604119411195</v>
      </c>
    </row>
    <row r="114" spans="8:9" x14ac:dyDescent="0.15">
      <c r="H114" t="s">
        <v>2</v>
      </c>
      <c r="I114" t="s">
        <v>26</v>
      </c>
    </row>
    <row r="115" spans="8:9" x14ac:dyDescent="0.15">
      <c r="H115">
        <v>19.850000000000001</v>
      </c>
      <c r="I115">
        <v>492.58840938163331</v>
      </c>
    </row>
    <row r="116" spans="8:9" x14ac:dyDescent="0.15">
      <c r="H116">
        <v>20.149999999999999</v>
      </c>
      <c r="I116">
        <v>492.58840938163331</v>
      </c>
    </row>
    <row r="117" spans="8:9" x14ac:dyDescent="0.15">
      <c r="H117">
        <v>20.149999999999999</v>
      </c>
      <c r="I117">
        <v>540.51026008470785</v>
      </c>
    </row>
    <row r="118" spans="8:9" x14ac:dyDescent="0.15">
      <c r="H118">
        <v>19.850000000000001</v>
      </c>
      <c r="I118">
        <v>540.51026008470785</v>
      </c>
    </row>
    <row r="119" spans="8:9" x14ac:dyDescent="0.15">
      <c r="H119">
        <v>19.850000000000001</v>
      </c>
      <c r="I119">
        <v>492.58840938163331</v>
      </c>
    </row>
    <row r="120" spans="8:9" x14ac:dyDescent="0.15">
      <c r="H120" t="s">
        <v>2</v>
      </c>
      <c r="I120" t="s">
        <v>26</v>
      </c>
    </row>
    <row r="121" spans="8:9" x14ac:dyDescent="0.15">
      <c r="H121">
        <v>20.85</v>
      </c>
      <c r="I121">
        <v>482.96137443306867</v>
      </c>
    </row>
    <row r="122" spans="8:9" x14ac:dyDescent="0.15">
      <c r="H122">
        <v>21.15</v>
      </c>
      <c r="I122">
        <v>482.96137443306867</v>
      </c>
    </row>
    <row r="123" spans="8:9" x14ac:dyDescent="0.15">
      <c r="H123">
        <v>21.15</v>
      </c>
      <c r="I123">
        <v>520.73429757534689</v>
      </c>
    </row>
    <row r="124" spans="8:9" x14ac:dyDescent="0.15">
      <c r="H124">
        <v>20.85</v>
      </c>
      <c r="I124">
        <v>520.73429757534689</v>
      </c>
    </row>
    <row r="125" spans="8:9" x14ac:dyDescent="0.15">
      <c r="H125">
        <v>20.85</v>
      </c>
      <c r="I125">
        <v>482.96137443306867</v>
      </c>
    </row>
    <row r="126" spans="8:9" x14ac:dyDescent="0.15">
      <c r="H126" t="s">
        <v>2</v>
      </c>
      <c r="I126" t="s">
        <v>26</v>
      </c>
    </row>
    <row r="127" spans="8:9" x14ac:dyDescent="0.15">
      <c r="H127">
        <v>21.85</v>
      </c>
      <c r="I127">
        <v>513.73838750157074</v>
      </c>
    </row>
    <row r="128" spans="8:9" x14ac:dyDescent="0.15">
      <c r="H128">
        <v>22.15</v>
      </c>
      <c r="I128">
        <v>513.73838750157074</v>
      </c>
    </row>
    <row r="129" spans="8:9" x14ac:dyDescent="0.15">
      <c r="H129">
        <v>22.15</v>
      </c>
      <c r="I129">
        <v>551.64159541464301</v>
      </c>
    </row>
    <row r="130" spans="8:9" x14ac:dyDescent="0.15">
      <c r="H130">
        <v>21.85</v>
      </c>
      <c r="I130">
        <v>551.64159541464301</v>
      </c>
    </row>
    <row r="131" spans="8:9" x14ac:dyDescent="0.15">
      <c r="H131">
        <v>21.85</v>
      </c>
      <c r="I131">
        <v>513.73838750157074</v>
      </c>
    </row>
    <row r="132" spans="8:9" x14ac:dyDescent="0.15">
      <c r="H132" t="s">
        <v>2</v>
      </c>
      <c r="I132" t="s">
        <v>26</v>
      </c>
    </row>
    <row r="133" spans="8:9" x14ac:dyDescent="0.15">
      <c r="H133">
        <v>22.85</v>
      </c>
      <c r="I133">
        <v>492.68632841140715</v>
      </c>
    </row>
    <row r="134" spans="8:9" x14ac:dyDescent="0.15">
      <c r="H134">
        <v>23.15</v>
      </c>
      <c r="I134">
        <v>492.68632841140715</v>
      </c>
    </row>
    <row r="135" spans="8:9" x14ac:dyDescent="0.15">
      <c r="H135">
        <v>23.15</v>
      </c>
      <c r="I135">
        <v>525.98664418959152</v>
      </c>
    </row>
    <row r="136" spans="8:9" x14ac:dyDescent="0.15">
      <c r="H136">
        <v>22.85</v>
      </c>
      <c r="I136">
        <v>525.98664418959152</v>
      </c>
    </row>
    <row r="137" spans="8:9" x14ac:dyDescent="0.15">
      <c r="H137">
        <v>22.85</v>
      </c>
      <c r="I137">
        <v>492.68632841140715</v>
      </c>
    </row>
    <row r="138" spans="8:9" x14ac:dyDescent="0.15">
      <c r="H138" t="s">
        <v>2</v>
      </c>
      <c r="I138" t="s">
        <v>26</v>
      </c>
    </row>
    <row r="139" spans="8:9" x14ac:dyDescent="0.15">
      <c r="H139">
        <v>23.85</v>
      </c>
      <c r="I139">
        <v>484.2358888856196</v>
      </c>
    </row>
    <row r="140" spans="8:9" x14ac:dyDescent="0.15">
      <c r="H140">
        <v>24.15</v>
      </c>
      <c r="I140">
        <v>484.2358888856196</v>
      </c>
    </row>
    <row r="141" spans="8:9" x14ac:dyDescent="0.15">
      <c r="H141">
        <v>24.15</v>
      </c>
      <c r="I141">
        <v>515.31893820310279</v>
      </c>
    </row>
    <row r="142" spans="8:9" x14ac:dyDescent="0.15">
      <c r="H142">
        <v>23.85</v>
      </c>
      <c r="I142">
        <v>515.31893820310279</v>
      </c>
    </row>
    <row r="143" spans="8:9" x14ac:dyDescent="0.15">
      <c r="H143">
        <v>23.85</v>
      </c>
      <c r="I143">
        <v>484.2358888856196</v>
      </c>
    </row>
    <row r="144" spans="8:9" x14ac:dyDescent="0.15">
      <c r="H144" t="s">
        <v>2</v>
      </c>
      <c r="I144" t="s">
        <v>26</v>
      </c>
    </row>
    <row r="145" spans="8:9" x14ac:dyDescent="0.15">
      <c r="H145">
        <v>24.85</v>
      </c>
      <c r="I145">
        <v>511.08355665412847</v>
      </c>
    </row>
    <row r="146" spans="8:9" x14ac:dyDescent="0.15">
      <c r="H146">
        <v>25.15</v>
      </c>
      <c r="I146">
        <v>511.08355665412847</v>
      </c>
    </row>
    <row r="147" spans="8:9" x14ac:dyDescent="0.15">
      <c r="H147">
        <v>25.15</v>
      </c>
      <c r="I147">
        <v>543.84211684711158</v>
      </c>
    </row>
    <row r="148" spans="8:9" x14ac:dyDescent="0.15">
      <c r="H148">
        <v>24.85</v>
      </c>
      <c r="I148">
        <v>543.84211684711158</v>
      </c>
    </row>
    <row r="149" spans="8:9" x14ac:dyDescent="0.15">
      <c r="H149">
        <v>24.85</v>
      </c>
      <c r="I149">
        <v>511.08355665412847</v>
      </c>
    </row>
    <row r="150" spans="8:9" x14ac:dyDescent="0.15">
      <c r="H150" t="s">
        <v>2</v>
      </c>
      <c r="I150" t="s">
        <v>26</v>
      </c>
    </row>
    <row r="151" spans="8:9" x14ac:dyDescent="0.15">
      <c r="H151">
        <v>25.85</v>
      </c>
      <c r="I151">
        <v>512.63100050049343</v>
      </c>
    </row>
    <row r="152" spans="8:9" x14ac:dyDescent="0.15">
      <c r="H152">
        <v>26.15</v>
      </c>
      <c r="I152">
        <v>512.63100050049343</v>
      </c>
    </row>
    <row r="153" spans="8:9" x14ac:dyDescent="0.15">
      <c r="H153">
        <v>26.15</v>
      </c>
      <c r="I153">
        <v>548.03354367557245</v>
      </c>
    </row>
    <row r="154" spans="8:9" x14ac:dyDescent="0.15">
      <c r="H154">
        <v>25.85</v>
      </c>
      <c r="I154">
        <v>548.03354367557245</v>
      </c>
    </row>
    <row r="155" spans="8:9" x14ac:dyDescent="0.15">
      <c r="H155">
        <v>25.85</v>
      </c>
      <c r="I155">
        <v>512.63100050049343</v>
      </c>
    </row>
    <row r="156" spans="8:9" x14ac:dyDescent="0.15">
      <c r="H156" t="s">
        <v>2</v>
      </c>
      <c r="I156" t="s">
        <v>26</v>
      </c>
    </row>
    <row r="157" spans="8:9" x14ac:dyDescent="0.15">
      <c r="H157">
        <v>26.85</v>
      </c>
      <c r="I157">
        <v>479.36542152975835</v>
      </c>
    </row>
    <row r="158" spans="8:9" x14ac:dyDescent="0.15">
      <c r="H158">
        <v>27.15</v>
      </c>
      <c r="I158">
        <v>479.36542152975835</v>
      </c>
    </row>
    <row r="159" spans="8:9" x14ac:dyDescent="0.15">
      <c r="H159">
        <v>27.15</v>
      </c>
      <c r="I159">
        <v>506.57489721749641</v>
      </c>
    </row>
    <row r="160" spans="8:9" x14ac:dyDescent="0.15">
      <c r="H160">
        <v>26.85</v>
      </c>
      <c r="I160">
        <v>506.57489721749641</v>
      </c>
    </row>
    <row r="161" spans="8:9" x14ac:dyDescent="0.15">
      <c r="H161">
        <v>26.85</v>
      </c>
      <c r="I161">
        <v>479.36542152975835</v>
      </c>
    </row>
    <row r="162" spans="8:9" x14ac:dyDescent="0.15">
      <c r="H162" t="s">
        <v>2</v>
      </c>
      <c r="I162" t="s">
        <v>26</v>
      </c>
    </row>
    <row r="163" spans="8:9" x14ac:dyDescent="0.15">
      <c r="H163">
        <v>27.85</v>
      </c>
      <c r="I163">
        <v>474.64230249019454</v>
      </c>
    </row>
    <row r="164" spans="8:9" x14ac:dyDescent="0.15">
      <c r="H164">
        <v>28.15</v>
      </c>
      <c r="I164">
        <v>474.64230249019454</v>
      </c>
    </row>
    <row r="165" spans="8:9" x14ac:dyDescent="0.15">
      <c r="H165">
        <v>28.15</v>
      </c>
      <c r="I165">
        <v>511.2096352325716</v>
      </c>
    </row>
    <row r="166" spans="8:9" x14ac:dyDescent="0.15">
      <c r="H166">
        <v>27.85</v>
      </c>
      <c r="I166">
        <v>511.2096352325716</v>
      </c>
    </row>
    <row r="167" spans="8:9" x14ac:dyDescent="0.15">
      <c r="H167">
        <v>27.85</v>
      </c>
      <c r="I167">
        <v>474.64230249019454</v>
      </c>
    </row>
    <row r="168" spans="8:9" x14ac:dyDescent="0.15">
      <c r="H168" t="s">
        <v>2</v>
      </c>
      <c r="I168" t="s">
        <v>26</v>
      </c>
    </row>
    <row r="169" spans="8:9" x14ac:dyDescent="0.15">
      <c r="H169">
        <v>28.85</v>
      </c>
      <c r="I169">
        <v>506.35181919237266</v>
      </c>
    </row>
    <row r="170" spans="8:9" x14ac:dyDescent="0.15">
      <c r="H170">
        <v>29.15</v>
      </c>
      <c r="I170">
        <v>506.35181919237266</v>
      </c>
    </row>
    <row r="171" spans="8:9" x14ac:dyDescent="0.15">
      <c r="H171">
        <v>29.15</v>
      </c>
      <c r="I171">
        <v>542.6345066587478</v>
      </c>
    </row>
    <row r="172" spans="8:9" x14ac:dyDescent="0.15">
      <c r="H172">
        <v>28.85</v>
      </c>
      <c r="I172">
        <v>542.6345066587478</v>
      </c>
    </row>
    <row r="173" spans="8:9" x14ac:dyDescent="0.15">
      <c r="H173">
        <v>28.85</v>
      </c>
      <c r="I173">
        <v>506.35181919237266</v>
      </c>
    </row>
    <row r="174" spans="8:9" x14ac:dyDescent="0.15">
      <c r="H174" t="s">
        <v>2</v>
      </c>
      <c r="I174" t="s">
        <v>26</v>
      </c>
    </row>
    <row r="175" spans="8:9" x14ac:dyDescent="0.15">
      <c r="H175">
        <v>29.85</v>
      </c>
      <c r="I175">
        <v>486.17545391916201</v>
      </c>
    </row>
    <row r="176" spans="8:9" x14ac:dyDescent="0.15">
      <c r="H176">
        <v>30.15</v>
      </c>
      <c r="I176">
        <v>486.17545391916201</v>
      </c>
    </row>
    <row r="177" spans="8:9" x14ac:dyDescent="0.15">
      <c r="H177">
        <v>30.15</v>
      </c>
      <c r="I177">
        <v>515.75638177740507</v>
      </c>
    </row>
    <row r="178" spans="8:9" x14ac:dyDescent="0.15">
      <c r="H178">
        <v>29.85</v>
      </c>
      <c r="I178">
        <v>515.75638177740507</v>
      </c>
    </row>
    <row r="179" spans="8:9" x14ac:dyDescent="0.15">
      <c r="H179">
        <v>29.85</v>
      </c>
      <c r="I179">
        <v>486.17545391916201</v>
      </c>
    </row>
    <row r="180" spans="8:9" x14ac:dyDescent="0.15">
      <c r="H180" t="s">
        <v>2</v>
      </c>
      <c r="I180" t="s">
        <v>26</v>
      </c>
    </row>
    <row r="181" spans="8:9" x14ac:dyDescent="0.15">
      <c r="H181">
        <v>30.85</v>
      </c>
      <c r="I181">
        <v>484.81798166319015</v>
      </c>
    </row>
    <row r="182" spans="8:9" x14ac:dyDescent="0.15">
      <c r="H182">
        <v>31.15</v>
      </c>
      <c r="I182">
        <v>484.81798166319015</v>
      </c>
    </row>
    <row r="183" spans="8:9" x14ac:dyDescent="0.15">
      <c r="H183">
        <v>31.15</v>
      </c>
      <c r="I183">
        <v>511.91470092132693</v>
      </c>
    </row>
    <row r="184" spans="8:9" x14ac:dyDescent="0.15">
      <c r="H184">
        <v>30.85</v>
      </c>
      <c r="I184">
        <v>511.91470092132693</v>
      </c>
    </row>
    <row r="185" spans="8:9" x14ac:dyDescent="0.15">
      <c r="H185">
        <v>30.85</v>
      </c>
      <c r="I185">
        <v>484.81798166319015</v>
      </c>
    </row>
    <row r="186" spans="8:9" x14ac:dyDescent="0.15">
      <c r="H186" t="s">
        <v>2</v>
      </c>
      <c r="I186" t="s">
        <v>26</v>
      </c>
    </row>
    <row r="187" spans="8:9" x14ac:dyDescent="0.15">
      <c r="H187">
        <v>31.85</v>
      </c>
      <c r="I187">
        <v>492.15438677287551</v>
      </c>
    </row>
    <row r="188" spans="8:9" x14ac:dyDescent="0.15">
      <c r="H188">
        <v>32.15</v>
      </c>
      <c r="I188">
        <v>492.15438677287551</v>
      </c>
    </row>
    <row r="189" spans="8:9" x14ac:dyDescent="0.15">
      <c r="H189">
        <v>32.15</v>
      </c>
      <c r="I189">
        <v>533.5802111401822</v>
      </c>
    </row>
    <row r="190" spans="8:9" x14ac:dyDescent="0.15">
      <c r="H190">
        <v>31.85</v>
      </c>
      <c r="I190">
        <v>533.5802111401822</v>
      </c>
    </row>
    <row r="191" spans="8:9" x14ac:dyDescent="0.15">
      <c r="H191">
        <v>31.85</v>
      </c>
      <c r="I191">
        <v>492.15438677287551</v>
      </c>
    </row>
    <row r="192" spans="8:9" x14ac:dyDescent="0.15">
      <c r="H192" t="s">
        <v>2</v>
      </c>
      <c r="I192" t="s">
        <v>26</v>
      </c>
    </row>
    <row r="193" spans="8:9" x14ac:dyDescent="0.15">
      <c r="H193">
        <v>32.85</v>
      </c>
      <c r="I193">
        <v>474.33819371763889</v>
      </c>
    </row>
    <row r="194" spans="8:9" x14ac:dyDescent="0.15">
      <c r="H194">
        <v>33.15</v>
      </c>
      <c r="I194">
        <v>474.33819371763889</v>
      </c>
    </row>
    <row r="195" spans="8:9" x14ac:dyDescent="0.15">
      <c r="H195">
        <v>33.15</v>
      </c>
      <c r="I195">
        <v>554.36880871478797</v>
      </c>
    </row>
    <row r="196" spans="8:9" x14ac:dyDescent="0.15">
      <c r="H196">
        <v>32.85</v>
      </c>
      <c r="I196">
        <v>554.36880871478797</v>
      </c>
    </row>
    <row r="197" spans="8:9" x14ac:dyDescent="0.15">
      <c r="H197">
        <v>32.85</v>
      </c>
      <c r="I197">
        <v>474.33819371763889</v>
      </c>
    </row>
    <row r="198" spans="8:9" x14ac:dyDescent="0.15">
      <c r="H198" t="s">
        <v>2</v>
      </c>
      <c r="I198" t="s">
        <v>26</v>
      </c>
    </row>
    <row r="199" spans="8:9" x14ac:dyDescent="0.15">
      <c r="H199">
        <v>33.85</v>
      </c>
      <c r="I199">
        <v>490.72701460338118</v>
      </c>
    </row>
    <row r="200" spans="8:9" x14ac:dyDescent="0.15">
      <c r="H200">
        <v>34.15</v>
      </c>
      <c r="I200">
        <v>490.72701460338118</v>
      </c>
    </row>
    <row r="201" spans="8:9" x14ac:dyDescent="0.15">
      <c r="H201">
        <v>34.15</v>
      </c>
      <c r="I201">
        <v>535.81385467482846</v>
      </c>
    </row>
    <row r="202" spans="8:9" x14ac:dyDescent="0.15">
      <c r="H202">
        <v>33.85</v>
      </c>
      <c r="I202">
        <v>535.81385467482846</v>
      </c>
    </row>
    <row r="203" spans="8:9" x14ac:dyDescent="0.15">
      <c r="H203">
        <v>33.85</v>
      </c>
      <c r="I203">
        <v>490.72701460338118</v>
      </c>
    </row>
    <row r="204" spans="8:9" x14ac:dyDescent="0.15">
      <c r="H204" t="s">
        <v>2</v>
      </c>
      <c r="I204" t="s">
        <v>26</v>
      </c>
    </row>
    <row r="205" spans="8:9" x14ac:dyDescent="0.15">
      <c r="H205">
        <v>34.85</v>
      </c>
      <c r="I205">
        <v>491.54932579498808</v>
      </c>
    </row>
    <row r="206" spans="8:9" x14ac:dyDescent="0.15">
      <c r="H206">
        <v>35.15</v>
      </c>
      <c r="I206">
        <v>491.54932579498808</v>
      </c>
    </row>
    <row r="207" spans="8:9" x14ac:dyDescent="0.15">
      <c r="H207">
        <v>35.15</v>
      </c>
      <c r="I207">
        <v>528.26849315181437</v>
      </c>
    </row>
    <row r="208" spans="8:9" x14ac:dyDescent="0.15">
      <c r="H208">
        <v>34.85</v>
      </c>
      <c r="I208">
        <v>528.26849315181437</v>
      </c>
    </row>
    <row r="209" spans="8:9" x14ac:dyDescent="0.15">
      <c r="H209">
        <v>34.85</v>
      </c>
      <c r="I209">
        <v>491.54932579498808</v>
      </c>
    </row>
    <row r="210" spans="8:9" x14ac:dyDescent="0.15">
      <c r="H210" t="s">
        <v>2</v>
      </c>
      <c r="I210" t="s">
        <v>26</v>
      </c>
    </row>
    <row r="211" spans="8:9" x14ac:dyDescent="0.15">
      <c r="H211">
        <v>35.85</v>
      </c>
      <c r="I211">
        <v>482.65050623847407</v>
      </c>
    </row>
    <row r="212" spans="8:9" x14ac:dyDescent="0.15">
      <c r="H212">
        <v>36.15</v>
      </c>
      <c r="I212">
        <v>482.65050623847407</v>
      </c>
    </row>
    <row r="213" spans="8:9" x14ac:dyDescent="0.15">
      <c r="H213">
        <v>36.15</v>
      </c>
      <c r="I213">
        <v>512.36678793948249</v>
      </c>
    </row>
    <row r="214" spans="8:9" x14ac:dyDescent="0.15">
      <c r="H214">
        <v>35.85</v>
      </c>
      <c r="I214">
        <v>512.36678793948249</v>
      </c>
    </row>
    <row r="215" spans="8:9" x14ac:dyDescent="0.15">
      <c r="H215">
        <v>35.85</v>
      </c>
      <c r="I215">
        <v>482.65050623847407</v>
      </c>
    </row>
    <row r="216" spans="8:9" x14ac:dyDescent="0.15">
      <c r="H216" t="s">
        <v>2</v>
      </c>
      <c r="I216" t="s">
        <v>26</v>
      </c>
    </row>
    <row r="217" spans="8:9" x14ac:dyDescent="0.15">
      <c r="H217">
        <v>36.85</v>
      </c>
      <c r="I217">
        <v>485.66832111522149</v>
      </c>
    </row>
    <row r="218" spans="8:9" x14ac:dyDescent="0.15">
      <c r="H218">
        <v>37.15</v>
      </c>
      <c r="I218">
        <v>485.66832111522149</v>
      </c>
    </row>
    <row r="219" spans="8:9" x14ac:dyDescent="0.15">
      <c r="H219">
        <v>37.15</v>
      </c>
      <c r="I219">
        <v>523.59471378789192</v>
      </c>
    </row>
    <row r="220" spans="8:9" x14ac:dyDescent="0.15">
      <c r="H220">
        <v>36.85</v>
      </c>
      <c r="I220">
        <v>523.59471378789192</v>
      </c>
    </row>
    <row r="221" spans="8:9" x14ac:dyDescent="0.15">
      <c r="H221">
        <v>36.85</v>
      </c>
      <c r="I221">
        <v>485.66832111522149</v>
      </c>
    </row>
    <row r="222" spans="8:9" x14ac:dyDescent="0.15">
      <c r="H222" t="s">
        <v>2</v>
      </c>
      <c r="I222" t="s">
        <v>26</v>
      </c>
    </row>
    <row r="223" spans="8:9" x14ac:dyDescent="0.15">
      <c r="H223">
        <v>37.85</v>
      </c>
      <c r="I223">
        <v>485.53004728211454</v>
      </c>
    </row>
    <row r="224" spans="8:9" x14ac:dyDescent="0.15">
      <c r="H224">
        <v>38.15</v>
      </c>
      <c r="I224">
        <v>485.53004728211454</v>
      </c>
    </row>
    <row r="225" spans="8:9" x14ac:dyDescent="0.15">
      <c r="H225">
        <v>38.15</v>
      </c>
      <c r="I225">
        <v>525.74604165289816</v>
      </c>
    </row>
    <row r="226" spans="8:9" x14ac:dyDescent="0.15">
      <c r="H226">
        <v>37.85</v>
      </c>
      <c r="I226">
        <v>525.74604165289816</v>
      </c>
    </row>
    <row r="227" spans="8:9" x14ac:dyDescent="0.15">
      <c r="H227">
        <v>37.85</v>
      </c>
      <c r="I227">
        <v>485.53004728211454</v>
      </c>
    </row>
    <row r="228" spans="8:9" x14ac:dyDescent="0.15">
      <c r="H228" t="s">
        <v>2</v>
      </c>
      <c r="I228" t="s">
        <v>26</v>
      </c>
    </row>
    <row r="229" spans="8:9" x14ac:dyDescent="0.15">
      <c r="H229">
        <v>38.85</v>
      </c>
      <c r="I229">
        <v>492.95922252683476</v>
      </c>
    </row>
    <row r="230" spans="8:9" x14ac:dyDescent="0.15">
      <c r="H230">
        <v>39.15</v>
      </c>
      <c r="I230">
        <v>492.95922252683476</v>
      </c>
    </row>
    <row r="231" spans="8:9" x14ac:dyDescent="0.15">
      <c r="H231">
        <v>39.15</v>
      </c>
      <c r="I231">
        <v>521.00400514544287</v>
      </c>
    </row>
    <row r="232" spans="8:9" x14ac:dyDescent="0.15">
      <c r="H232">
        <v>38.85</v>
      </c>
      <c r="I232">
        <v>521.00400514544287</v>
      </c>
    </row>
    <row r="233" spans="8:9" x14ac:dyDescent="0.15">
      <c r="H233">
        <v>38.85</v>
      </c>
      <c r="I233">
        <v>492.95922252683476</v>
      </c>
    </row>
    <row r="234" spans="8:9" x14ac:dyDescent="0.15">
      <c r="H234" t="s">
        <v>2</v>
      </c>
      <c r="I234" t="s">
        <v>26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40"/>
  <sheetViews>
    <sheetView workbookViewId="0"/>
  </sheetViews>
  <sheetFormatPr defaultRowHeight="13.5" x14ac:dyDescent="0.15"/>
  <cols>
    <col min="1" max="1" width="16.125" style="8" bestFit="1" customWidth="1"/>
    <col min="2" max="2" width="10.5" style="9" bestFit="1" customWidth="1"/>
  </cols>
  <sheetData>
    <row r="1" spans="1:84" x14ac:dyDescent="0.15">
      <c r="A1" s="8" t="s">
        <v>3</v>
      </c>
      <c r="B1" s="9" t="s">
        <v>19</v>
      </c>
      <c r="C1">
        <v>469.80907800281642</v>
      </c>
      <c r="D1">
        <v>4.8522078128137309</v>
      </c>
      <c r="E1">
        <v>0</v>
      </c>
      <c r="F1">
        <v>0.40384747562698675</v>
      </c>
      <c r="G1">
        <v>521.77615540469549</v>
      </c>
      <c r="H1">
        <v>4.8522078128137309</v>
      </c>
      <c r="I1">
        <v>527.1261001077138</v>
      </c>
      <c r="J1">
        <v>4.7174659766782119</v>
      </c>
      <c r="K1">
        <v>615.56043988502245</v>
      </c>
      <c r="L1">
        <v>4.3611636333511274</v>
      </c>
      <c r="M1">
        <v>1024.9242984028979</v>
      </c>
      <c r="N1">
        <v>7.7726308036457334</v>
      </c>
      <c r="O1">
        <v>579.98707174190622</v>
      </c>
      <c r="P1">
        <v>4.9610098245935834</v>
      </c>
      <c r="Q1">
        <v>436.6731151151759</v>
      </c>
      <c r="R1">
        <v>4.0536696224339615</v>
      </c>
      <c r="S1">
        <v>408.57016440152449</v>
      </c>
      <c r="T1">
        <v>3.8621550272340932</v>
      </c>
      <c r="U1">
        <v>379.09873134988703</v>
      </c>
      <c r="V1">
        <v>3.7111697907760237</v>
      </c>
      <c r="W1">
        <v>416.38265235662294</v>
      </c>
      <c r="X1">
        <v>3.8426499656272397</v>
      </c>
      <c r="Y1">
        <v>315.51437221344395</v>
      </c>
      <c r="Z1">
        <v>3.1438654111613986</v>
      </c>
      <c r="AA1">
        <v>450.3678389652369</v>
      </c>
      <c r="AB1">
        <v>3.9886944383086957</v>
      </c>
      <c r="AC1">
        <v>350.28812917637794</v>
      </c>
      <c r="AD1">
        <v>3.3540776610276417</v>
      </c>
      <c r="AE1">
        <v>498.777890412776</v>
      </c>
      <c r="AF1">
        <v>4.6302383331073571</v>
      </c>
      <c r="AG1">
        <v>692.7016446538928</v>
      </c>
      <c r="AH1">
        <v>5.9441773931632893</v>
      </c>
      <c r="AI1">
        <v>509.30477998424311</v>
      </c>
      <c r="AJ1">
        <v>4.519953813230714</v>
      </c>
      <c r="AK1">
        <v>443.04768167176695</v>
      </c>
      <c r="AL1">
        <v>4.0385686184913814</v>
      </c>
      <c r="AM1">
        <v>432.59095648950449</v>
      </c>
      <c r="AN1">
        <v>3.8119302904619166</v>
      </c>
      <c r="AO1">
        <v>485.24250724543913</v>
      </c>
      <c r="AP1">
        <v>4.2505718734320865</v>
      </c>
      <c r="AQ1">
        <v>620.78301094747565</v>
      </c>
      <c r="AR1">
        <v>5.1035166544537836</v>
      </c>
      <c r="AS1">
        <v>641.91201512656812</v>
      </c>
      <c r="AT1">
        <v>5.5410867473606551</v>
      </c>
      <c r="AU1">
        <v>572.38602861806999</v>
      </c>
      <c r="AV1">
        <v>4.8822284982860156</v>
      </c>
      <c r="AW1">
        <v>366.81781747520751</v>
      </c>
      <c r="AX1">
        <v>3.593364017723125</v>
      </c>
      <c r="AY1">
        <v>315.31656314763478</v>
      </c>
      <c r="AZ1">
        <v>2.9284920563097798</v>
      </c>
      <c r="BA1">
        <v>602.82836399045698</v>
      </c>
      <c r="BB1">
        <v>5.0481611143396643</v>
      </c>
      <c r="BC1">
        <v>359.31164255459078</v>
      </c>
      <c r="BD1">
        <v>3.3992909588623559</v>
      </c>
      <c r="BE1">
        <v>401.89698648996625</v>
      </c>
      <c r="BF1">
        <v>3.8661296205887301</v>
      </c>
      <c r="BG1">
        <v>411.88505595444326</v>
      </c>
      <c r="BH1">
        <v>3.6440346495773941</v>
      </c>
      <c r="BI1">
        <v>418.02644860520491</v>
      </c>
      <c r="BJ1">
        <v>3.7144659614483695</v>
      </c>
      <c r="BK1">
        <v>535.55130671226914</v>
      </c>
      <c r="BL1">
        <v>4.909678174359148</v>
      </c>
      <c r="BM1">
        <v>444.9723698451262</v>
      </c>
      <c r="BN1">
        <v>3.9551474158140514</v>
      </c>
      <c r="BO1">
        <v>619.19052225103542</v>
      </c>
      <c r="BP1">
        <v>5.2956895391049326</v>
      </c>
      <c r="BQ1">
        <v>579.76422559005061</v>
      </c>
      <c r="BR1">
        <v>5.1190481948322519</v>
      </c>
      <c r="BS1">
        <v>824.21469440905764</v>
      </c>
      <c r="BT1">
        <v>6.1493076146822023</v>
      </c>
      <c r="BU1">
        <v>1152.5866771250685</v>
      </c>
      <c r="BV1">
        <v>9.4495999467958232</v>
      </c>
      <c r="BW1">
        <v>1035.3307273144244</v>
      </c>
      <c r="BX1">
        <v>8.5511398965209153</v>
      </c>
      <c r="BY1">
        <v>1133.8934247734494</v>
      </c>
      <c r="BZ1">
        <v>8.7814669773973844</v>
      </c>
      <c r="CA1">
        <v>1042.3692943871072</v>
      </c>
      <c r="CB1">
        <v>8.5962281933415916</v>
      </c>
      <c r="CC1">
        <v>1134.841457109143</v>
      </c>
      <c r="CD1">
        <v>9.0453539910632301</v>
      </c>
      <c r="CE1">
        <v>1175.6762510667934</v>
      </c>
      <c r="CF1">
        <v>9.1223675291841442</v>
      </c>
    </row>
    <row r="2" spans="1:84" x14ac:dyDescent="0.15">
      <c r="A2" s="8" t="s">
        <v>4</v>
      </c>
      <c r="B2" s="9" t="s">
        <v>32</v>
      </c>
      <c r="C2">
        <v>474.18618121402267</v>
      </c>
      <c r="D2">
        <v>4.7174659766782119</v>
      </c>
      <c r="E2">
        <v>1357.2019350114313</v>
      </c>
      <c r="F2">
        <v>13</v>
      </c>
      <c r="G2">
        <v>520.77762258415476</v>
      </c>
      <c r="H2">
        <v>4.9569163294376164</v>
      </c>
      <c r="I2">
        <v>526.10887441069576</v>
      </c>
      <c r="J2">
        <v>4.8202152786657297</v>
      </c>
      <c r="K2">
        <v>612.4903981953745</v>
      </c>
      <c r="L2">
        <v>4.6594190716453827</v>
      </c>
      <c r="M2">
        <v>1019.7547057566076</v>
      </c>
      <c r="N2">
        <v>8.3123559352964715</v>
      </c>
      <c r="O2">
        <v>578.09784951354982</v>
      </c>
      <c r="P2">
        <v>5.1585745045569977</v>
      </c>
      <c r="Q2">
        <v>435.85537000092893</v>
      </c>
      <c r="R2">
        <v>4.1390671275251041</v>
      </c>
      <c r="S2">
        <v>407.77650065679052</v>
      </c>
      <c r="T2">
        <v>3.9468949700331613</v>
      </c>
      <c r="U2">
        <v>378.40623923509253</v>
      </c>
      <c r="V2">
        <v>3.7872301607916756</v>
      </c>
      <c r="W2">
        <v>415.63293852497435</v>
      </c>
      <c r="X2">
        <v>3.9201615190266845</v>
      </c>
      <c r="Y2">
        <v>314.95542855266353</v>
      </c>
      <c r="Z2">
        <v>3.2061560372824554</v>
      </c>
      <c r="AA2">
        <v>449.26723272239093</v>
      </c>
      <c r="AB2">
        <v>4.1020842578922512</v>
      </c>
      <c r="AC2">
        <v>349.6899899384523</v>
      </c>
      <c r="AD2">
        <v>3.4178996169789424</v>
      </c>
      <c r="AE2">
        <v>497.69927443808211</v>
      </c>
      <c r="AF2">
        <v>4.7447944340763915</v>
      </c>
      <c r="AG2">
        <v>690.86855593262862</v>
      </c>
      <c r="AH2">
        <v>6.1293954740664631</v>
      </c>
      <c r="AI2">
        <v>508.12636580628748</v>
      </c>
      <c r="AJ2">
        <v>4.6406737017657349</v>
      </c>
      <c r="AK2">
        <v>441.99617944483248</v>
      </c>
      <c r="AL2">
        <v>4.14959986692861</v>
      </c>
      <c r="AM2">
        <v>431.62528936534557</v>
      </c>
      <c r="AN2">
        <v>3.9096834455397924</v>
      </c>
      <c r="AO2">
        <v>484.12728117508061</v>
      </c>
      <c r="AP2">
        <v>4.363234107012036</v>
      </c>
      <c r="AQ2">
        <v>618.85282413387597</v>
      </c>
      <c r="AR2">
        <v>5.295733807099257</v>
      </c>
      <c r="AS2">
        <v>640.08482873289267</v>
      </c>
      <c r="AT2">
        <v>5.7290772511913133</v>
      </c>
      <c r="AU2">
        <v>570.70849341662711</v>
      </c>
      <c r="AV2">
        <v>5.053654562267198</v>
      </c>
      <c r="AW2">
        <v>366.17620681248025</v>
      </c>
      <c r="AX2">
        <v>3.6635701010998503</v>
      </c>
      <c r="AY2">
        <v>314.64854822467055</v>
      </c>
      <c r="AZ2">
        <v>2.9992899636043209</v>
      </c>
      <c r="BA2">
        <v>601.10772965095691</v>
      </c>
      <c r="BB2">
        <v>5.2199790832762183</v>
      </c>
      <c r="BC2">
        <v>358.54109413535195</v>
      </c>
      <c r="BD2">
        <v>3.4826041801609393</v>
      </c>
      <c r="BE2">
        <v>401.09452186401342</v>
      </c>
      <c r="BF2">
        <v>3.9535957466939267</v>
      </c>
      <c r="BG2">
        <v>410.97227565361834</v>
      </c>
      <c r="BH2">
        <v>3.7367165446636466</v>
      </c>
      <c r="BI2">
        <v>417.16478093370154</v>
      </c>
      <c r="BJ2">
        <v>3.801545639620393</v>
      </c>
      <c r="BK2">
        <v>534.30931571996177</v>
      </c>
      <c r="BL2">
        <v>5.0411496994431246</v>
      </c>
      <c r="BM2">
        <v>443.99400372780769</v>
      </c>
      <c r="BN2">
        <v>4.0548506142824827</v>
      </c>
      <c r="BO2">
        <v>617.58399975752684</v>
      </c>
      <c r="BP2">
        <v>5.4569713437556269</v>
      </c>
      <c r="BQ2">
        <v>578.33404625167213</v>
      </c>
      <c r="BR2">
        <v>5.2661452304077132</v>
      </c>
      <c r="BS2">
        <v>820.06827270549184</v>
      </c>
      <c r="BT2">
        <v>6.5748054976429131</v>
      </c>
      <c r="BU2">
        <v>1148.7084536536745</v>
      </c>
      <c r="BV2">
        <v>9.8409643448465669</v>
      </c>
      <c r="BW2">
        <v>1032.103052255437</v>
      </c>
      <c r="BX2">
        <v>8.8742275726144868</v>
      </c>
      <c r="BY2">
        <v>1129.6977792621012</v>
      </c>
      <c r="BZ2">
        <v>9.1900603696626071</v>
      </c>
      <c r="CA2">
        <v>1039.3039808525316</v>
      </c>
      <c r="CB2">
        <v>8.8992700264684519</v>
      </c>
      <c r="CC2">
        <v>1130.8474929060244</v>
      </c>
      <c r="CD2">
        <v>9.4410486449547761</v>
      </c>
      <c r="CE2">
        <v>1171.0096809944146</v>
      </c>
      <c r="CF2">
        <v>9.5857215601469541</v>
      </c>
    </row>
    <row r="3" spans="1:84" x14ac:dyDescent="0.15">
      <c r="A3" s="8" t="s">
        <v>5</v>
      </c>
      <c r="B3" s="10">
        <v>6</v>
      </c>
      <c r="C3">
        <v>455.78492642064271</v>
      </c>
      <c r="D3">
        <v>4.3611636333511274</v>
      </c>
      <c r="G3">
        <v>517.82039717884231</v>
      </c>
      <c r="H3">
        <v>5.0576009564888587</v>
      </c>
      <c r="I3">
        <v>523.09628873271151</v>
      </c>
      <c r="J3">
        <v>4.9190159826003406</v>
      </c>
      <c r="K3">
        <v>603.39825310686467</v>
      </c>
      <c r="L3">
        <v>4.9462127207095685</v>
      </c>
      <c r="M3">
        <v>1004.4445923639928</v>
      </c>
      <c r="N3">
        <v>8.8313397328192114</v>
      </c>
      <c r="O3">
        <v>572.50278457922832</v>
      </c>
      <c r="P3">
        <v>5.348546884664966</v>
      </c>
      <c r="Q3">
        <v>433.43356014433186</v>
      </c>
      <c r="R3">
        <v>4.2211828543870666</v>
      </c>
      <c r="S3">
        <v>405.42600947520685</v>
      </c>
      <c r="T3">
        <v>4.0283784043531687</v>
      </c>
      <c r="U3">
        <v>376.35537497432654</v>
      </c>
      <c r="V3">
        <v>3.8603675734427734</v>
      </c>
      <c r="W3">
        <v>413.41260811213459</v>
      </c>
      <c r="X3">
        <v>3.9946943468979685</v>
      </c>
      <c r="Y3">
        <v>313.30007746174692</v>
      </c>
      <c r="Z3">
        <v>3.2660528695746653</v>
      </c>
      <c r="AA3">
        <v>446.00770967453838</v>
      </c>
      <c r="AB3">
        <v>4.2111165702989553</v>
      </c>
      <c r="AC3">
        <v>347.91855838014857</v>
      </c>
      <c r="AD3">
        <v>3.4792689309547997</v>
      </c>
      <c r="AE3">
        <v>494.50487712101312</v>
      </c>
      <c r="AF3">
        <v>4.8549482167426232</v>
      </c>
      <c r="AG3">
        <v>685.43973434038594</v>
      </c>
      <c r="AH3">
        <v>6.3074957279920243</v>
      </c>
      <c r="AI3">
        <v>504.63640906841727</v>
      </c>
      <c r="AJ3">
        <v>4.756754392684849</v>
      </c>
      <c r="AK3">
        <v>438.88208140492105</v>
      </c>
      <c r="AL3">
        <v>4.2563642467554379</v>
      </c>
      <c r="AM3">
        <v>428.76539803889796</v>
      </c>
      <c r="AN3">
        <v>4.0036800016886263</v>
      </c>
      <c r="AO3">
        <v>480.82446047646283</v>
      </c>
      <c r="AP3">
        <v>4.4715667941372166</v>
      </c>
      <c r="AQ3">
        <v>613.13643968986241</v>
      </c>
      <c r="AR3">
        <v>5.4805641623651855</v>
      </c>
      <c r="AS3">
        <v>634.67348730027743</v>
      </c>
      <c r="AT3">
        <v>5.9098433853860488</v>
      </c>
      <c r="AU3">
        <v>565.74035454931743</v>
      </c>
      <c r="AV3">
        <v>5.2184928187464266</v>
      </c>
      <c r="AW3">
        <v>364.27603156224762</v>
      </c>
      <c r="AX3">
        <v>3.7310782040644339</v>
      </c>
      <c r="AY3">
        <v>312.67017489464035</v>
      </c>
      <c r="AZ3">
        <v>3.0673671470254567</v>
      </c>
      <c r="BA3">
        <v>596.01194964518095</v>
      </c>
      <c r="BB3">
        <v>5.3851941840231667</v>
      </c>
      <c r="BC3">
        <v>356.2590606212583</v>
      </c>
      <c r="BD3">
        <v>3.5627157210876113</v>
      </c>
      <c r="BE3">
        <v>398.71796625170288</v>
      </c>
      <c r="BF3">
        <v>4.0377005986244692</v>
      </c>
      <c r="BG3">
        <v>408.26901238621122</v>
      </c>
      <c r="BH3">
        <v>3.8258367264983395</v>
      </c>
      <c r="BI3">
        <v>414.61289132457858</v>
      </c>
      <c r="BJ3">
        <v>3.8852788945951122</v>
      </c>
      <c r="BK3">
        <v>530.6310717603576</v>
      </c>
      <c r="BL3">
        <v>5.1675688475482051</v>
      </c>
      <c r="BM3">
        <v>441.09650343706676</v>
      </c>
      <c r="BN3">
        <v>4.1507222747479702</v>
      </c>
      <c r="BO3">
        <v>612.82617003547841</v>
      </c>
      <c r="BP3">
        <v>5.6120551791014748</v>
      </c>
      <c r="BQ3">
        <v>574.0984692264567</v>
      </c>
      <c r="BR3">
        <v>5.4075894093989785</v>
      </c>
      <c r="BS3">
        <v>807.78835225552245</v>
      </c>
      <c r="BT3">
        <v>6.9839517355834042</v>
      </c>
      <c r="BU3">
        <v>1137.2228211925649</v>
      </c>
      <c r="BV3">
        <v>10.217288828559903</v>
      </c>
      <c r="BW3">
        <v>1022.544064820891</v>
      </c>
      <c r="BX3">
        <v>9.1848991705054406</v>
      </c>
      <c r="BY3">
        <v>1117.2720790321125</v>
      </c>
      <c r="BZ3">
        <v>9.5829517470048931</v>
      </c>
      <c r="CA3">
        <v>1030.225838528891</v>
      </c>
      <c r="CB3">
        <v>9.1906661318960641</v>
      </c>
      <c r="CC3">
        <v>1119.0190861011538</v>
      </c>
      <c r="CD3">
        <v>9.8215369752053885</v>
      </c>
      <c r="CE3">
        <v>1157.1893044481169</v>
      </c>
      <c r="CF3">
        <v>10.031269155551803</v>
      </c>
    </row>
    <row r="4" spans="1:84" x14ac:dyDescent="0.15">
      <c r="A4" s="8" t="s">
        <v>6</v>
      </c>
      <c r="B4" s="10">
        <v>85</v>
      </c>
      <c r="C4">
        <v>755.88094233126401</v>
      </c>
      <c r="D4">
        <v>7.7726308036457334</v>
      </c>
      <c r="G4">
        <v>513.01812370265316</v>
      </c>
      <c r="H4">
        <v>5.1503924402144667</v>
      </c>
      <c r="I4">
        <v>518.20411505188827</v>
      </c>
      <c r="J4">
        <v>5.010071232837908</v>
      </c>
      <c r="K4">
        <v>588.63341065631062</v>
      </c>
      <c r="L4">
        <v>5.2105232614458767</v>
      </c>
      <c r="M4">
        <v>979.58231729672104</v>
      </c>
      <c r="N4">
        <v>9.3096379399246203</v>
      </c>
      <c r="O4">
        <v>563.41689214661915</v>
      </c>
      <c r="P4">
        <v>5.5236264328876787</v>
      </c>
      <c r="Q4">
        <v>429.50075434000712</v>
      </c>
      <c r="R4">
        <v>4.2968611416875735</v>
      </c>
      <c r="S4">
        <v>401.60901891471116</v>
      </c>
      <c r="T4">
        <v>4.1034739675096343</v>
      </c>
      <c r="U4">
        <v>373.0249521309924</v>
      </c>
      <c r="V4">
        <v>3.9277713989770682</v>
      </c>
      <c r="W4">
        <v>409.80698717069333</v>
      </c>
      <c r="X4">
        <v>4.06338419446449</v>
      </c>
      <c r="Y4">
        <v>310.61193315478641</v>
      </c>
      <c r="Z4">
        <v>3.3212541063635697</v>
      </c>
      <c r="AA4">
        <v>440.71453146444668</v>
      </c>
      <c r="AB4">
        <v>4.3116013249090415</v>
      </c>
      <c r="AC4">
        <v>345.04190962282206</v>
      </c>
      <c r="AD4">
        <v>3.5358272146354293</v>
      </c>
      <c r="AE4">
        <v>489.31745735902535</v>
      </c>
      <c r="AF4">
        <v>4.956466524263254</v>
      </c>
      <c r="AG4">
        <v>676.62380644643679</v>
      </c>
      <c r="AH4">
        <v>6.4716338620613865</v>
      </c>
      <c r="AI4">
        <v>498.96902685087844</v>
      </c>
      <c r="AJ4">
        <v>4.8637349701348347</v>
      </c>
      <c r="AK4">
        <v>433.82506059330007</v>
      </c>
      <c r="AL4">
        <v>4.3547588627292724</v>
      </c>
      <c r="AM4">
        <v>424.12118652999141</v>
      </c>
      <c r="AN4">
        <v>4.0903077239694943</v>
      </c>
      <c r="AO4">
        <v>475.46097069679058</v>
      </c>
      <c r="AP4">
        <v>4.571406770395078</v>
      </c>
      <c r="AQ4">
        <v>603.85353506383308</v>
      </c>
      <c r="AR4">
        <v>5.6509047933527574</v>
      </c>
      <c r="AS4">
        <v>625.88594564526238</v>
      </c>
      <c r="AT4">
        <v>6.0764384087825736</v>
      </c>
      <c r="AU4">
        <v>557.67253480664738</v>
      </c>
      <c r="AV4">
        <v>5.3704086259695654</v>
      </c>
      <c r="AW4">
        <v>361.19031439374561</v>
      </c>
      <c r="AX4">
        <v>3.7932940280789262</v>
      </c>
      <c r="AY4">
        <v>309.45747093513273</v>
      </c>
      <c r="AZ4">
        <v>3.1301074385924372</v>
      </c>
      <c r="BA4">
        <v>587.73685194100449</v>
      </c>
      <c r="BB4">
        <v>5.5374572929125012</v>
      </c>
      <c r="BC4">
        <v>352.55323928047727</v>
      </c>
      <c r="BD4">
        <v>3.636546940051629</v>
      </c>
      <c r="BE4">
        <v>394.85864935242796</v>
      </c>
      <c r="BF4">
        <v>4.1152120740872107</v>
      </c>
      <c r="BG4">
        <v>403.8791510435808</v>
      </c>
      <c r="BH4">
        <v>3.9079703564727404</v>
      </c>
      <c r="BI4">
        <v>410.46884746439832</v>
      </c>
      <c r="BJ4">
        <v>3.9624479043419987</v>
      </c>
      <c r="BK4">
        <v>524.65792768604126</v>
      </c>
      <c r="BL4">
        <v>5.2840774017093848</v>
      </c>
      <c r="BM4">
        <v>436.39121828413965</v>
      </c>
      <c r="BN4">
        <v>4.2390781030642719</v>
      </c>
      <c r="BO4">
        <v>605.0998738128867</v>
      </c>
      <c r="BP4">
        <v>5.7549812603221495</v>
      </c>
      <c r="BQ4">
        <v>567.22026536414444</v>
      </c>
      <c r="BR4">
        <v>5.5379451113302203</v>
      </c>
      <c r="BS4">
        <v>787.84684351538306</v>
      </c>
      <c r="BT4">
        <v>7.3610230680314777</v>
      </c>
      <c r="BU4">
        <v>1118.5711661560035</v>
      </c>
      <c r="BV4">
        <v>10.564111459071931</v>
      </c>
      <c r="BW4">
        <v>1007.0211115371538</v>
      </c>
      <c r="BX4">
        <v>9.4712157549134623</v>
      </c>
      <c r="BY4">
        <v>1097.0938367749091</v>
      </c>
      <c r="BZ4">
        <v>9.945042514128998</v>
      </c>
      <c r="CA4">
        <v>1015.4837353346021</v>
      </c>
      <c r="CB4">
        <v>9.459218320709665</v>
      </c>
      <c r="CC4">
        <v>1099.8107957345951</v>
      </c>
      <c r="CD4">
        <v>10.172197028663852</v>
      </c>
      <c r="CE4">
        <v>1134.7462307480182</v>
      </c>
      <c r="CF4">
        <v>10.441888171173241</v>
      </c>
    </row>
    <row r="5" spans="1:84" x14ac:dyDescent="0.15">
      <c r="A5" s="8" t="s">
        <v>7</v>
      </c>
      <c r="B5" s="10">
        <v>2</v>
      </c>
      <c r="C5">
        <v>481.66545852023762</v>
      </c>
      <c r="D5">
        <v>4.9610098245935834</v>
      </c>
      <c r="G5">
        <v>506.5553508321313</v>
      </c>
      <c r="H5">
        <v>5.2317248559329306</v>
      </c>
      <c r="I5">
        <v>511.62035685921751</v>
      </c>
      <c r="J5">
        <v>5.0898818271761774</v>
      </c>
      <c r="K5">
        <v>568.76327545886818</v>
      </c>
      <c r="L5">
        <v>5.442193388000871</v>
      </c>
      <c r="M5">
        <v>946.12332384270326</v>
      </c>
      <c r="N5">
        <v>9.7288698247463667</v>
      </c>
      <c r="O5">
        <v>551.18933796648037</v>
      </c>
      <c r="P5">
        <v>5.6770849403726791</v>
      </c>
      <c r="Q5">
        <v>424.20808810947187</v>
      </c>
      <c r="R5">
        <v>4.3631937152865401</v>
      </c>
      <c r="S5">
        <v>396.47221378195036</v>
      </c>
      <c r="T5">
        <v>4.1692957791245311</v>
      </c>
      <c r="U5">
        <v>368.54295698723678</v>
      </c>
      <c r="V5">
        <v>3.9868513461797783</v>
      </c>
      <c r="W5">
        <v>404.95463769137473</v>
      </c>
      <c r="X5">
        <v>4.1235913494059773</v>
      </c>
      <c r="Y5">
        <v>306.99429950996984</v>
      </c>
      <c r="Z5">
        <v>3.3696383950765809</v>
      </c>
      <c r="AA5">
        <v>433.59111196228116</v>
      </c>
      <c r="AB5">
        <v>4.3996769489553449</v>
      </c>
      <c r="AC5">
        <v>341.17059166497364</v>
      </c>
      <c r="AD5">
        <v>3.5854009648972354</v>
      </c>
      <c r="AE5">
        <v>482.3363647844335</v>
      </c>
      <c r="AF5">
        <v>5.045448065012387</v>
      </c>
      <c r="AG5">
        <v>664.759563415716</v>
      </c>
      <c r="AH5">
        <v>6.6155021398319906</v>
      </c>
      <c r="AI5">
        <v>491.34201347398653</v>
      </c>
      <c r="AJ5">
        <v>4.9575042305196897</v>
      </c>
      <c r="AK5">
        <v>427.01945548375022</v>
      </c>
      <c r="AL5">
        <v>4.4410024649385775</v>
      </c>
      <c r="AM5">
        <v>417.87112928240947</v>
      </c>
      <c r="AN5">
        <v>4.1662375575965296</v>
      </c>
      <c r="AO5">
        <v>468.24292774041692</v>
      </c>
      <c r="AP5">
        <v>4.6589172414889353</v>
      </c>
      <c r="AQ5">
        <v>591.36084707465329</v>
      </c>
      <c r="AR5">
        <v>5.8002096051412462</v>
      </c>
      <c r="AS5">
        <v>614.05990406553974</v>
      </c>
      <c r="AT5">
        <v>6.2224601680593237</v>
      </c>
      <c r="AU5">
        <v>546.81507597684219</v>
      </c>
      <c r="AV5">
        <v>5.503563944660395</v>
      </c>
      <c r="AW5">
        <v>357.03763768726952</v>
      </c>
      <c r="AX5">
        <v>3.8478266539174868</v>
      </c>
      <c r="AY5">
        <v>305.13389875760635</v>
      </c>
      <c r="AZ5">
        <v>3.1850997640855043</v>
      </c>
      <c r="BA5">
        <v>576.60044390247094</v>
      </c>
      <c r="BB5">
        <v>5.6709170240597402</v>
      </c>
      <c r="BC5">
        <v>347.56604274888662</v>
      </c>
      <c r="BD5">
        <v>3.7012605447132305</v>
      </c>
      <c r="BE5">
        <v>389.66488255029805</v>
      </c>
      <c r="BF5">
        <v>4.1831514505490555</v>
      </c>
      <c r="BG5">
        <v>397.97139153526183</v>
      </c>
      <c r="BH5">
        <v>3.9799610852480027</v>
      </c>
      <c r="BI5">
        <v>404.89190263470107</v>
      </c>
      <c r="BJ5">
        <v>4.0300871070933582</v>
      </c>
      <c r="BK5">
        <v>516.61942807401078</v>
      </c>
      <c r="BL5">
        <v>5.3861980035290014</v>
      </c>
      <c r="BM5">
        <v>430.05896973869909</v>
      </c>
      <c r="BN5">
        <v>4.3165226342997114</v>
      </c>
      <c r="BO5">
        <v>594.7020283206291</v>
      </c>
      <c r="BP5">
        <v>5.8802570182702114</v>
      </c>
      <c r="BQ5">
        <v>557.96376018182275</v>
      </c>
      <c r="BR5">
        <v>5.6522028396805437</v>
      </c>
      <c r="BS5">
        <v>761.0100874826303</v>
      </c>
      <c r="BT5">
        <v>7.6915288551451937</v>
      </c>
      <c r="BU5">
        <v>1093.4702611870769</v>
      </c>
      <c r="BV5">
        <v>10.868104037192445</v>
      </c>
      <c r="BW5">
        <v>986.13073079354717</v>
      </c>
      <c r="BX5">
        <v>9.7221743400679443</v>
      </c>
      <c r="BY5">
        <v>1069.9384910243461</v>
      </c>
      <c r="BZ5">
        <v>10.262417725917187</v>
      </c>
      <c r="CA5">
        <v>995.64420202795452</v>
      </c>
      <c r="CB5">
        <v>9.694606282898949</v>
      </c>
      <c r="CC5">
        <v>1073.9607856330017</v>
      </c>
      <c r="CD5">
        <v>10.479553136128178</v>
      </c>
      <c r="CE5">
        <v>1104.5429346301923</v>
      </c>
      <c r="CF5">
        <v>10.801798748518742</v>
      </c>
    </row>
    <row r="6" spans="1:84" x14ac:dyDescent="0.15">
      <c r="A6" s="8" t="s">
        <v>8</v>
      </c>
      <c r="B6" s="10" t="b">
        <v>1</v>
      </c>
      <c r="C6">
        <v>394.11485085695443</v>
      </c>
      <c r="D6">
        <v>4.0536696224339615</v>
      </c>
      <c r="G6">
        <v>498.68043930432606</v>
      </c>
      <c r="H6">
        <v>5.2984726445199337</v>
      </c>
      <c r="I6">
        <v>503.59802428982948</v>
      </c>
      <c r="J6">
        <v>5.1553806892330254</v>
      </c>
      <c r="K6">
        <v>544.55144566687477</v>
      </c>
      <c r="L6">
        <v>5.6323201473331466</v>
      </c>
      <c r="M6">
        <v>905.35342235635744</v>
      </c>
      <c r="N6">
        <v>10.072924541058697</v>
      </c>
      <c r="O6">
        <v>536.29002008866325</v>
      </c>
      <c r="P6">
        <v>5.8030250827378396</v>
      </c>
      <c r="Q6">
        <v>417.75895564780433</v>
      </c>
      <c r="R6">
        <v>4.4176314515802924</v>
      </c>
      <c r="S6">
        <v>390.21299861742284</v>
      </c>
      <c r="T6">
        <v>4.223314343890797</v>
      </c>
      <c r="U6">
        <v>363.0816301029023</v>
      </c>
      <c r="V6">
        <v>4.0353370058123197</v>
      </c>
      <c r="W6">
        <v>399.04203274344002</v>
      </c>
      <c r="X6">
        <v>4.173002084522591</v>
      </c>
      <c r="Y6">
        <v>302.58620015947514</v>
      </c>
      <c r="Z6">
        <v>3.4093463546326799</v>
      </c>
      <c r="AA6">
        <v>424.91120018465028</v>
      </c>
      <c r="AB6">
        <v>4.471958745599145</v>
      </c>
      <c r="AC6">
        <v>336.45337708466326</v>
      </c>
      <c r="AD6">
        <v>3.6260850903189366</v>
      </c>
      <c r="AE6">
        <v>473.82987886983722</v>
      </c>
      <c r="AF6">
        <v>5.1184733282804569</v>
      </c>
      <c r="AG6">
        <v>650.30294145435016</v>
      </c>
      <c r="AH6">
        <v>6.7335717840713727</v>
      </c>
      <c r="AI6">
        <v>482.04847078453707</v>
      </c>
      <c r="AJ6">
        <v>5.0344586737492296</v>
      </c>
      <c r="AK6">
        <v>418.72680166400414</v>
      </c>
      <c r="AL6">
        <v>4.5117807601164177</v>
      </c>
      <c r="AM6">
        <v>410.2554124911041</v>
      </c>
      <c r="AN6">
        <v>4.2285515616453866</v>
      </c>
      <c r="AO6">
        <v>459.44771695023013</v>
      </c>
      <c r="AP6">
        <v>4.7307352290910885</v>
      </c>
      <c r="AQ6">
        <v>576.13846271576733</v>
      </c>
      <c r="AR6">
        <v>5.9227408975447249</v>
      </c>
      <c r="AS6">
        <v>599.64983070689766</v>
      </c>
      <c r="AT6">
        <v>6.3422971288972416</v>
      </c>
      <c r="AU6">
        <v>533.58522411379829</v>
      </c>
      <c r="AV6">
        <v>5.6128416905959897</v>
      </c>
      <c r="AW6">
        <v>351.97758647980135</v>
      </c>
      <c r="AX6">
        <v>3.8925804233513883</v>
      </c>
      <c r="AY6">
        <v>299.86561081615639</v>
      </c>
      <c r="AZ6">
        <v>3.2302307992760104</v>
      </c>
      <c r="BA6">
        <v>563.03069144513165</v>
      </c>
      <c r="BB6">
        <v>5.7804445948419749</v>
      </c>
      <c r="BC6">
        <v>341.48912619234318</v>
      </c>
      <c r="BD6">
        <v>3.754369627537077</v>
      </c>
      <c r="BE6">
        <v>383.33625939082089</v>
      </c>
      <c r="BF6">
        <v>4.238907855873415</v>
      </c>
      <c r="BG6">
        <v>390.77276574604923</v>
      </c>
      <c r="BH6">
        <v>4.0390423494901588</v>
      </c>
      <c r="BI6">
        <v>398.09637569770524</v>
      </c>
      <c r="BJ6">
        <v>4.0855971662199586</v>
      </c>
      <c r="BK6">
        <v>506.8244879563141</v>
      </c>
      <c r="BL6">
        <v>5.4700062155490192</v>
      </c>
      <c r="BM6">
        <v>422.34310256118039</v>
      </c>
      <c r="BN6">
        <v>4.3800797185503049</v>
      </c>
      <c r="BO6">
        <v>582.03221692979423</v>
      </c>
      <c r="BP6">
        <v>5.9830681758231705</v>
      </c>
      <c r="BQ6">
        <v>546.6846759825404</v>
      </c>
      <c r="BR6">
        <v>5.7459717340259164</v>
      </c>
      <c r="BS6">
        <v>728.30940564137666</v>
      </c>
      <c r="BT6">
        <v>7.9627679448755542</v>
      </c>
      <c r="BU6">
        <v>1062.8847199869906</v>
      </c>
      <c r="BV6">
        <v>11.117584298625276</v>
      </c>
      <c r="BW6">
        <v>960.67572820658722</v>
      </c>
      <c r="BX6">
        <v>9.9281307282805979</v>
      </c>
      <c r="BY6">
        <v>1036.8496064887249</v>
      </c>
      <c r="BZ6">
        <v>10.522880830966507</v>
      </c>
      <c r="CA6">
        <v>971.46966074778447</v>
      </c>
      <c r="CB6">
        <v>9.8877841910840747</v>
      </c>
      <c r="CC6">
        <v>1042.4624571877257</v>
      </c>
      <c r="CD6">
        <v>10.731793774755804</v>
      </c>
      <c r="CE6">
        <v>1067.7401118262439</v>
      </c>
      <c r="CF6">
        <v>11.097169725941093</v>
      </c>
    </row>
    <row r="7" spans="1:84" x14ac:dyDescent="0.15">
      <c r="A7" s="8" t="s">
        <v>9</v>
      </c>
      <c r="B7" s="10">
        <v>1</v>
      </c>
      <c r="C7">
        <v>367.26517731925435</v>
      </c>
      <c r="D7">
        <v>3.8621550272340932</v>
      </c>
      <c r="G7">
        <v>489.6960175529498</v>
      </c>
      <c r="H7">
        <v>5.3480707258926685</v>
      </c>
      <c r="I7">
        <v>494.44541108538988</v>
      </c>
      <c r="J7">
        <v>5.2040507344717915</v>
      </c>
      <c r="K7">
        <v>516.92836832108617</v>
      </c>
      <c r="L7">
        <v>5.7735970747058785</v>
      </c>
      <c r="M7">
        <v>858.83937728777983</v>
      </c>
      <c r="N7">
        <v>10.328580259061837</v>
      </c>
      <c r="O7">
        <v>519.29151094357849</v>
      </c>
      <c r="P7">
        <v>5.8966070509401129</v>
      </c>
      <c r="Q7">
        <v>410.40119349879114</v>
      </c>
      <c r="R7">
        <v>4.4580823388920976</v>
      </c>
      <c r="S7">
        <v>383.0719115496932</v>
      </c>
      <c r="T7">
        <v>4.2634537586584234</v>
      </c>
      <c r="U7">
        <v>356.85084720740662</v>
      </c>
      <c r="V7">
        <v>4.0713651011660845</v>
      </c>
      <c r="W7">
        <v>392.29639041921132</v>
      </c>
      <c r="X7">
        <v>4.2097175729736591</v>
      </c>
      <c r="Y7">
        <v>297.55703588925127</v>
      </c>
      <c r="Z7">
        <v>3.4388520304146057</v>
      </c>
      <c r="AA7">
        <v>415.00836027341785</v>
      </c>
      <c r="AB7">
        <v>4.5256689659315192</v>
      </c>
      <c r="AC7">
        <v>331.07154579276789</v>
      </c>
      <c r="AD7">
        <v>3.6563161227764969</v>
      </c>
      <c r="AE7">
        <v>464.12489909844226</v>
      </c>
      <c r="AF7">
        <v>5.1727359941531104</v>
      </c>
      <c r="AG7">
        <v>633.80950043694759</v>
      </c>
      <c r="AH7">
        <v>6.8213054445656303</v>
      </c>
      <c r="AI7">
        <v>471.44554441620681</v>
      </c>
      <c r="AJ7">
        <v>5.0916409837266938</v>
      </c>
      <c r="AK7">
        <v>409.26578116978089</v>
      </c>
      <c r="AL7">
        <v>4.564373778072035</v>
      </c>
      <c r="AM7">
        <v>401.56670388142214</v>
      </c>
      <c r="AN7">
        <v>4.2748550438865633</v>
      </c>
      <c r="AO7">
        <v>449.41333334448603</v>
      </c>
      <c r="AP7">
        <v>4.784100808213978</v>
      </c>
      <c r="AQ7">
        <v>558.77136968127536</v>
      </c>
      <c r="AR7">
        <v>6.0137898617124668</v>
      </c>
      <c r="AS7">
        <v>583.20949660724659</v>
      </c>
      <c r="AT7">
        <v>6.4313440240966671</v>
      </c>
      <c r="AU7">
        <v>518.49139500522597</v>
      </c>
      <c r="AV7">
        <v>5.6940423812837118</v>
      </c>
      <c r="AW7">
        <v>346.20461570153469</v>
      </c>
      <c r="AX7">
        <v>3.9258354741194892</v>
      </c>
      <c r="AY7">
        <v>293.85506446188282</v>
      </c>
      <c r="AZ7">
        <v>3.2637661837913612</v>
      </c>
      <c r="BA7">
        <v>547.54907254591706</v>
      </c>
      <c r="BB7">
        <v>5.8618309221378118</v>
      </c>
      <c r="BC7">
        <v>334.55602210614103</v>
      </c>
      <c r="BD7">
        <v>3.7938332362541658</v>
      </c>
      <c r="BE7">
        <v>376.11598531288251</v>
      </c>
      <c r="BF7">
        <v>4.2803386026722272</v>
      </c>
      <c r="BG7">
        <v>382.55991282798669</v>
      </c>
      <c r="BH7">
        <v>4.0829436893475375</v>
      </c>
      <c r="BI7">
        <v>390.34341494262429</v>
      </c>
      <c r="BJ7">
        <v>4.1268448612799649</v>
      </c>
      <c r="BK7">
        <v>495.64952138860855</v>
      </c>
      <c r="BL7">
        <v>5.532281335181696</v>
      </c>
      <c r="BM7">
        <v>413.5401332001075</v>
      </c>
      <c r="BN7">
        <v>4.427306892711524</v>
      </c>
      <c r="BO7">
        <v>567.57733338681976</v>
      </c>
      <c r="BP7">
        <v>6.0594637578534289</v>
      </c>
      <c r="BQ7">
        <v>533.81646164669257</v>
      </c>
      <c r="BR7">
        <v>5.8156483083428476</v>
      </c>
      <c r="BS7">
        <v>691.00146685602783</v>
      </c>
      <c r="BT7">
        <v>8.1643167711168516</v>
      </c>
      <c r="BU7">
        <v>1027.9899277514955</v>
      </c>
      <c r="BV7">
        <v>11.302964856833702</v>
      </c>
      <c r="BW7">
        <v>931.63432525036114</v>
      </c>
      <c r="BX7">
        <v>10.08117013105408</v>
      </c>
      <c r="BY7">
        <v>999.0987704442889</v>
      </c>
      <c r="BZ7">
        <v>10.716422378219306</v>
      </c>
      <c r="CA7">
        <v>943.88912555824982</v>
      </c>
      <c r="CB7">
        <v>10.031328326588904</v>
      </c>
      <c r="CC7">
        <v>1006.5262734964524</v>
      </c>
      <c r="CD7">
        <v>10.919225478262453</v>
      </c>
      <c r="CE7">
        <v>1025.752074177268</v>
      </c>
      <c r="CF7">
        <v>11.316650162423906</v>
      </c>
    </row>
    <row r="8" spans="1:84" x14ac:dyDescent="0.15">
      <c r="A8" s="8" t="s">
        <v>10</v>
      </c>
      <c r="B8" s="10" t="b">
        <v>0</v>
      </c>
      <c r="C8">
        <v>343.05906335957627</v>
      </c>
      <c r="D8">
        <v>3.7111697907760237</v>
      </c>
      <c r="G8">
        <v>479.94735186738609</v>
      </c>
      <c r="H8">
        <v>5.3786130735989053</v>
      </c>
      <c r="I8">
        <v>484.51424703850057</v>
      </c>
      <c r="J8">
        <v>5.2340216003484263</v>
      </c>
      <c r="K8">
        <v>486.9555827927008</v>
      </c>
      <c r="L8">
        <v>5.8605949770291472</v>
      </c>
      <c r="M8">
        <v>808.36869730357898</v>
      </c>
      <c r="N8">
        <v>10.486012272886304</v>
      </c>
      <c r="O8">
        <v>500.84705370479816</v>
      </c>
      <c r="P8">
        <v>5.9542345424228591</v>
      </c>
      <c r="Q8">
        <v>402.41755633553834</v>
      </c>
      <c r="R8">
        <v>4.4829918723076796</v>
      </c>
      <c r="S8">
        <v>375.32338055000645</v>
      </c>
      <c r="T8">
        <v>4.2881714882283344</v>
      </c>
      <c r="U8">
        <v>350.09005379316034</v>
      </c>
      <c r="V8">
        <v>4.093551092741416</v>
      </c>
      <c r="W8">
        <v>384.97694197020883</v>
      </c>
      <c r="X8">
        <v>4.2323268591282908</v>
      </c>
      <c r="Y8">
        <v>292.10007466181509</v>
      </c>
      <c r="Z8">
        <v>3.4570215358490328</v>
      </c>
      <c r="AA8">
        <v>404.26315281279591</v>
      </c>
      <c r="AB8">
        <v>4.5587435563061316</v>
      </c>
      <c r="AC8">
        <v>325.2319185476693</v>
      </c>
      <c r="AD8">
        <v>3.674932300646331</v>
      </c>
      <c r="AE8">
        <v>453.59438240024792</v>
      </c>
      <c r="AF8">
        <v>5.2061507788117165</v>
      </c>
      <c r="AG8">
        <v>615.91307405217867</v>
      </c>
      <c r="AH8">
        <v>6.8753315659435756</v>
      </c>
      <c r="AI8">
        <v>459.94069888314112</v>
      </c>
      <c r="AJ8">
        <v>5.1268536763478556</v>
      </c>
      <c r="AK8">
        <v>398.99997571287201</v>
      </c>
      <c r="AL8">
        <v>4.5967603986198977</v>
      </c>
      <c r="AM8">
        <v>392.13890565254968</v>
      </c>
      <c r="AN8">
        <v>4.3033685874648233</v>
      </c>
      <c r="AO8">
        <v>438.52539265780632</v>
      </c>
      <c r="AP8">
        <v>4.8169631695796733</v>
      </c>
      <c r="AQ8">
        <v>539.92697561691523</v>
      </c>
      <c r="AR8">
        <v>6.0698575370123526</v>
      </c>
      <c r="AS8">
        <v>565.37069458619055</v>
      </c>
      <c r="AT8">
        <v>6.4861788314131594</v>
      </c>
      <c r="AU8">
        <v>502.11363603905085</v>
      </c>
      <c r="AV8">
        <v>5.744045519718302</v>
      </c>
      <c r="AW8">
        <v>339.94057738195903</v>
      </c>
      <c r="AX8">
        <v>3.9463138332704184</v>
      </c>
      <c r="AY8">
        <v>287.33324162042715</v>
      </c>
      <c r="AZ8">
        <v>3.2844171716114916</v>
      </c>
      <c r="BA8">
        <v>530.75053713693228</v>
      </c>
      <c r="BB8">
        <v>5.911948375031252</v>
      </c>
      <c r="BC8">
        <v>327.03316579218324</v>
      </c>
      <c r="BD8">
        <v>3.8181348065129459</v>
      </c>
      <c r="BE8">
        <v>368.28153140012176</v>
      </c>
      <c r="BF8">
        <v>4.305851530580644</v>
      </c>
      <c r="BG8">
        <v>373.6484481128943</v>
      </c>
      <c r="BH8">
        <v>4.1099780009495754</v>
      </c>
      <c r="BI8">
        <v>381.93096230336545</v>
      </c>
      <c r="BJ8">
        <v>4.1522450664841939</v>
      </c>
      <c r="BK8">
        <v>483.52397606909767</v>
      </c>
      <c r="BL8">
        <v>5.5706301645038376</v>
      </c>
      <c r="BM8">
        <v>403.9883548312643</v>
      </c>
      <c r="BN8">
        <v>4.4563892429656589</v>
      </c>
      <c r="BO8">
        <v>551.89287075987011</v>
      </c>
      <c r="BP8">
        <v>6.1065079249866985</v>
      </c>
      <c r="BQ8">
        <v>519.85363543462813</v>
      </c>
      <c r="BR8">
        <v>5.8585549309554112</v>
      </c>
      <c r="BS8">
        <v>650.51999429157172</v>
      </c>
      <c r="BT8">
        <v>8.2884299255065219</v>
      </c>
      <c r="BU8">
        <v>990.12687177697649</v>
      </c>
      <c r="BV8">
        <v>11.417121640928388</v>
      </c>
      <c r="BW8">
        <v>900.12256675387005</v>
      </c>
      <c r="BX8">
        <v>10.175411329965295</v>
      </c>
      <c r="BY8">
        <v>958.13672634931311</v>
      </c>
      <c r="BZ8">
        <v>10.835604674554009</v>
      </c>
      <c r="CA8">
        <v>913.96250095934215</v>
      </c>
      <c r="CB8">
        <v>10.119722368786466</v>
      </c>
      <c r="CC8">
        <v>967.53324194519382</v>
      </c>
      <c r="CD8">
        <v>11.034645351395271</v>
      </c>
      <c r="CE8">
        <v>980.19239842295167</v>
      </c>
      <c r="CF8">
        <v>11.451805547879193</v>
      </c>
    </row>
    <row r="9" spans="1:84" x14ac:dyDescent="0.15">
      <c r="A9" s="8" t="s">
        <v>11</v>
      </c>
      <c r="B9" s="10" t="b">
        <v>1</v>
      </c>
      <c r="C9">
        <v>377.36496969553389</v>
      </c>
      <c r="D9">
        <v>3.8426499656272397</v>
      </c>
      <c r="G9">
        <v>469.80907800281642</v>
      </c>
      <c r="H9">
        <v>5.3889259623446382</v>
      </c>
      <c r="I9">
        <v>474.18618121402267</v>
      </c>
      <c r="J9">
        <v>5.2441415232951458</v>
      </c>
      <c r="K9">
        <v>455.78492642064271</v>
      </c>
      <c r="L9">
        <v>5.8899705737056545</v>
      </c>
      <c r="M9">
        <v>755.88094233126401</v>
      </c>
      <c r="N9">
        <v>10.539170558529715</v>
      </c>
      <c r="O9">
        <v>481.66545852023762</v>
      </c>
      <c r="P9">
        <v>5.9736929650062649</v>
      </c>
      <c r="Q9">
        <v>394.11485085695443</v>
      </c>
      <c r="R9">
        <v>4.4914027924273068</v>
      </c>
      <c r="S9">
        <v>367.26517731925435</v>
      </c>
      <c r="T9">
        <v>4.2965176441150206</v>
      </c>
      <c r="U9">
        <v>343.05906335957627</v>
      </c>
      <c r="V9">
        <v>4.1010423853241234</v>
      </c>
      <c r="W9">
        <v>377.36496969553389</v>
      </c>
      <c r="X9">
        <v>4.2399610807989951</v>
      </c>
      <c r="Y9">
        <v>286.42502443683787</v>
      </c>
      <c r="Z9">
        <v>3.4631566270316925</v>
      </c>
      <c r="AA9">
        <v>393.08851009951439</v>
      </c>
      <c r="AB9">
        <v>4.5699114787633324</v>
      </c>
      <c r="AC9">
        <v>319.15890894949587</v>
      </c>
      <c r="AD9">
        <v>3.6812182146529739</v>
      </c>
      <c r="AE9">
        <v>442.64301062638407</v>
      </c>
      <c r="AF9">
        <v>5.2174335708210702</v>
      </c>
      <c r="AG9">
        <v>597.30141192957865</v>
      </c>
      <c r="AH9">
        <v>6.8935739546588497</v>
      </c>
      <c r="AI9">
        <v>447.97605894718396</v>
      </c>
      <c r="AJ9">
        <v>5.1387435475827905</v>
      </c>
      <c r="AK9">
        <v>388.32389443985653</v>
      </c>
      <c r="AL9">
        <v>4.6076960220949781</v>
      </c>
      <c r="AM9">
        <v>382.33432280325206</v>
      </c>
      <c r="AN9">
        <v>4.3129964328910333</v>
      </c>
      <c r="AO9">
        <v>427.2023123447525</v>
      </c>
      <c r="AP9">
        <v>4.8280594310703151</v>
      </c>
      <c r="AQ9">
        <v>520.32946001852213</v>
      </c>
      <c r="AR9">
        <v>6.0887892741257241</v>
      </c>
      <c r="AS9">
        <v>546.8189598012832</v>
      </c>
      <c r="AT9">
        <v>6.5046942799532612</v>
      </c>
      <c r="AU9">
        <v>485.08133530759</v>
      </c>
      <c r="AV9">
        <v>5.7609295133318037</v>
      </c>
      <c r="AW9">
        <v>333.42619500078246</v>
      </c>
      <c r="AX9">
        <v>3.9532285289464024</v>
      </c>
      <c r="AY9">
        <v>280.55077228610617</v>
      </c>
      <c r="AZ9">
        <v>3.2913901568556811</v>
      </c>
      <c r="BA9">
        <v>513.28064351321734</v>
      </c>
      <c r="BB9">
        <v>5.9288709679137908</v>
      </c>
      <c r="BC9">
        <v>319.20965639974878</v>
      </c>
      <c r="BD9">
        <v>3.826340442596849</v>
      </c>
      <c r="BE9">
        <v>360.13397132279357</v>
      </c>
      <c r="BF9">
        <v>4.3144661920869591</v>
      </c>
      <c r="BG9">
        <v>364.38083419216605</v>
      </c>
      <c r="BH9">
        <v>4.119106370862422</v>
      </c>
      <c r="BI9">
        <v>373.18230361709766</v>
      </c>
      <c r="BJ9">
        <v>4.1608216661912465</v>
      </c>
      <c r="BK9">
        <v>470.91382990432601</v>
      </c>
      <c r="BL9">
        <v>5.5835789795108646</v>
      </c>
      <c r="BM9">
        <v>394.05483694066646</v>
      </c>
      <c r="BN9">
        <v>4.4662091509020128</v>
      </c>
      <c r="BO9">
        <v>535.58157415175094</v>
      </c>
      <c r="BP9">
        <v>6.1223927962627211</v>
      </c>
      <c r="BQ9">
        <v>505.3327809272335</v>
      </c>
      <c r="BR9">
        <v>5.8730427244189167</v>
      </c>
      <c r="BS9">
        <v>608.42066823638902</v>
      </c>
      <c r="BT9">
        <v>8.3303378091248241</v>
      </c>
      <c r="BU9">
        <v>950.7506080706878</v>
      </c>
      <c r="BV9">
        <v>11.455667669716437</v>
      </c>
      <c r="BW9">
        <v>867.35143192413636</v>
      </c>
      <c r="BX9">
        <v>10.207232688591155</v>
      </c>
      <c r="BY9">
        <v>915.53762258658833</v>
      </c>
      <c r="BZ9">
        <v>10.875847611160676</v>
      </c>
      <c r="CA9">
        <v>882.83985035135288</v>
      </c>
      <c r="CB9">
        <v>10.149569384207057</v>
      </c>
      <c r="CC9">
        <v>926.98184286892058</v>
      </c>
      <c r="CD9">
        <v>11.073617873157978</v>
      </c>
      <c r="CE9">
        <v>932.81191735237292</v>
      </c>
      <c r="CF9">
        <v>11.497441936639918</v>
      </c>
    </row>
    <row r="10" spans="1:84" x14ac:dyDescent="0.15">
      <c r="A10" s="8" t="s">
        <v>12</v>
      </c>
      <c r="B10" s="10" t="b">
        <v>0</v>
      </c>
      <c r="C10">
        <v>286.42502443683787</v>
      </c>
      <c r="D10">
        <v>3.1438654111613986</v>
      </c>
      <c r="G10">
        <v>459.67080413824675</v>
      </c>
      <c r="H10">
        <v>5.3786130735989053</v>
      </c>
      <c r="I10">
        <v>463.85811538954476</v>
      </c>
      <c r="J10">
        <v>5.2340216003484263</v>
      </c>
      <c r="K10">
        <v>424.61427004858461</v>
      </c>
      <c r="L10">
        <v>5.8605949770291472</v>
      </c>
      <c r="M10">
        <v>703.39318735894915</v>
      </c>
      <c r="N10">
        <v>10.486012272886304</v>
      </c>
      <c r="O10">
        <v>462.48386333567709</v>
      </c>
      <c r="P10">
        <v>5.9542345424228591</v>
      </c>
      <c r="Q10">
        <v>385.81214537837053</v>
      </c>
      <c r="R10">
        <v>4.4829918723076796</v>
      </c>
      <c r="S10">
        <v>359.20697408850225</v>
      </c>
      <c r="T10">
        <v>4.2881714882283344</v>
      </c>
      <c r="U10">
        <v>336.02807292599221</v>
      </c>
      <c r="V10">
        <v>4.093551092741416</v>
      </c>
      <c r="W10">
        <v>369.75299742085895</v>
      </c>
      <c r="X10">
        <v>4.2323268591282908</v>
      </c>
      <c r="Y10">
        <v>280.74997421186066</v>
      </c>
      <c r="Z10">
        <v>3.4570215358490328</v>
      </c>
      <c r="AA10">
        <v>381.91386738623288</v>
      </c>
      <c r="AB10">
        <v>4.5587435563061316</v>
      </c>
      <c r="AC10">
        <v>313.0858993513225</v>
      </c>
      <c r="AD10">
        <v>3.674932300646331</v>
      </c>
      <c r="AE10">
        <v>431.69163885252021</v>
      </c>
      <c r="AF10">
        <v>5.2061507788117165</v>
      </c>
      <c r="AG10">
        <v>578.68974980697863</v>
      </c>
      <c r="AH10">
        <v>6.8753315659435756</v>
      </c>
      <c r="AI10">
        <v>436.01141901122679</v>
      </c>
      <c r="AJ10">
        <v>5.1268536763478556</v>
      </c>
      <c r="AK10">
        <v>377.64781316684105</v>
      </c>
      <c r="AL10">
        <v>4.5967603986198977</v>
      </c>
      <c r="AM10">
        <v>372.5297399539545</v>
      </c>
      <c r="AN10">
        <v>4.3033685874648233</v>
      </c>
      <c r="AO10">
        <v>415.87923203169868</v>
      </c>
      <c r="AP10">
        <v>4.8169631695796733</v>
      </c>
      <c r="AQ10">
        <v>500.73194442012908</v>
      </c>
      <c r="AR10">
        <v>6.0698575370123526</v>
      </c>
      <c r="AS10">
        <v>528.26722501637585</v>
      </c>
      <c r="AT10">
        <v>6.4861788314131594</v>
      </c>
      <c r="AU10">
        <v>468.04903457612915</v>
      </c>
      <c r="AV10">
        <v>5.744045519718302</v>
      </c>
      <c r="AW10">
        <v>326.91181261960588</v>
      </c>
      <c r="AX10">
        <v>3.9463138332704184</v>
      </c>
      <c r="AY10">
        <v>273.76830295178519</v>
      </c>
      <c r="AZ10">
        <v>3.2844171716114916</v>
      </c>
      <c r="BA10">
        <v>495.8107498895024</v>
      </c>
      <c r="BB10">
        <v>5.911948375031252</v>
      </c>
      <c r="BC10">
        <v>311.38614700731432</v>
      </c>
      <c r="BD10">
        <v>3.8181348065129459</v>
      </c>
      <c r="BE10">
        <v>351.98641124546538</v>
      </c>
      <c r="BF10">
        <v>4.305851530580644</v>
      </c>
      <c r="BG10">
        <v>355.1132202714378</v>
      </c>
      <c r="BH10">
        <v>4.1099780009495754</v>
      </c>
      <c r="BI10">
        <v>364.43364493082987</v>
      </c>
      <c r="BJ10">
        <v>4.1522450664841939</v>
      </c>
      <c r="BK10">
        <v>458.30368373955434</v>
      </c>
      <c r="BL10">
        <v>5.5706301645038376</v>
      </c>
      <c r="BM10">
        <v>384.12131905006862</v>
      </c>
      <c r="BN10">
        <v>4.4563892429656589</v>
      </c>
      <c r="BO10">
        <v>519.27027754363178</v>
      </c>
      <c r="BP10">
        <v>6.1065079249866985</v>
      </c>
      <c r="BQ10">
        <v>490.81192641983887</v>
      </c>
      <c r="BR10">
        <v>5.8585549309554112</v>
      </c>
      <c r="BS10">
        <v>566.32134218120632</v>
      </c>
      <c r="BT10">
        <v>8.2884299255065219</v>
      </c>
      <c r="BU10">
        <v>911.37434436439912</v>
      </c>
      <c r="BV10">
        <v>11.417121640928388</v>
      </c>
      <c r="BW10">
        <v>834.58029709440279</v>
      </c>
      <c r="BX10">
        <v>10.175411329965295</v>
      </c>
      <c r="BY10">
        <v>872.93851882386366</v>
      </c>
      <c r="BZ10">
        <v>10.835604674554009</v>
      </c>
      <c r="CA10">
        <v>851.71719974336372</v>
      </c>
      <c r="CB10">
        <v>10.119722368786466</v>
      </c>
      <c r="CC10">
        <v>886.43044379264734</v>
      </c>
      <c r="CD10">
        <v>11.034645351395271</v>
      </c>
      <c r="CE10">
        <v>885.43143628179416</v>
      </c>
      <c r="CF10">
        <v>11.451805547879193</v>
      </c>
    </row>
    <row r="11" spans="1:84" x14ac:dyDescent="0.15">
      <c r="A11" s="8" t="s">
        <v>13</v>
      </c>
      <c r="B11" s="10" t="b">
        <v>0</v>
      </c>
      <c r="C11">
        <v>393.08851009951439</v>
      </c>
      <c r="D11">
        <v>3.9886944383086957</v>
      </c>
      <c r="G11">
        <v>449.92213845268304</v>
      </c>
      <c r="H11">
        <v>5.3480707258926685</v>
      </c>
      <c r="I11">
        <v>453.92695134265546</v>
      </c>
      <c r="J11">
        <v>5.2040507344717915</v>
      </c>
      <c r="K11">
        <v>394.64148452019924</v>
      </c>
      <c r="L11">
        <v>5.7735970747058785</v>
      </c>
      <c r="M11">
        <v>652.92250737474819</v>
      </c>
      <c r="N11">
        <v>10.328580259061837</v>
      </c>
      <c r="O11">
        <v>444.0394060968967</v>
      </c>
      <c r="P11">
        <v>5.8966070509401129</v>
      </c>
      <c r="Q11">
        <v>377.82850821511772</v>
      </c>
      <c r="R11">
        <v>4.4580823388920976</v>
      </c>
      <c r="S11">
        <v>351.4584430888155</v>
      </c>
      <c r="T11">
        <v>4.2634537586584234</v>
      </c>
      <c r="U11">
        <v>329.26727951174593</v>
      </c>
      <c r="V11">
        <v>4.0713651011660845</v>
      </c>
      <c r="W11">
        <v>362.43354897185651</v>
      </c>
      <c r="X11">
        <v>4.2097175729736591</v>
      </c>
      <c r="Y11">
        <v>275.29301298442448</v>
      </c>
      <c r="Z11">
        <v>3.4388520304146057</v>
      </c>
      <c r="AA11">
        <v>371.16865992561094</v>
      </c>
      <c r="AB11">
        <v>4.5256689659315192</v>
      </c>
      <c r="AC11">
        <v>307.24627210622384</v>
      </c>
      <c r="AD11">
        <v>3.6563161227764969</v>
      </c>
      <c r="AE11">
        <v>421.16112215432588</v>
      </c>
      <c r="AF11">
        <v>5.1727359941531104</v>
      </c>
      <c r="AG11">
        <v>560.79332342220971</v>
      </c>
      <c r="AH11">
        <v>6.8213054445656303</v>
      </c>
      <c r="AI11">
        <v>424.5065734781611</v>
      </c>
      <c r="AJ11">
        <v>5.0916409837266938</v>
      </c>
      <c r="AK11">
        <v>367.38200770993217</v>
      </c>
      <c r="AL11">
        <v>4.564373778072035</v>
      </c>
      <c r="AM11">
        <v>363.10194172508199</v>
      </c>
      <c r="AN11">
        <v>4.2748550438865633</v>
      </c>
      <c r="AO11">
        <v>404.99129134501896</v>
      </c>
      <c r="AP11">
        <v>4.784100808213978</v>
      </c>
      <c r="AQ11">
        <v>481.88755035576889</v>
      </c>
      <c r="AR11">
        <v>6.0137898617124668</v>
      </c>
      <c r="AS11">
        <v>510.42842299531975</v>
      </c>
      <c r="AT11">
        <v>6.4313440240966671</v>
      </c>
      <c r="AU11">
        <v>451.67127560995402</v>
      </c>
      <c r="AV11">
        <v>5.6940423812837118</v>
      </c>
      <c r="AW11">
        <v>320.64777430003022</v>
      </c>
      <c r="AX11">
        <v>3.9258354741194892</v>
      </c>
      <c r="AY11">
        <v>267.24648011032951</v>
      </c>
      <c r="AZ11">
        <v>3.2637661837913612</v>
      </c>
      <c r="BA11">
        <v>479.01221448051763</v>
      </c>
      <c r="BB11">
        <v>5.8618309221378118</v>
      </c>
      <c r="BC11">
        <v>303.86329069335653</v>
      </c>
      <c r="BD11">
        <v>3.7938332362541658</v>
      </c>
      <c r="BE11">
        <v>344.15195733270463</v>
      </c>
      <c r="BF11">
        <v>4.2803386026722272</v>
      </c>
      <c r="BG11">
        <v>346.2017555563454</v>
      </c>
      <c r="BH11">
        <v>4.0829436893475375</v>
      </c>
      <c r="BI11">
        <v>356.02119229157103</v>
      </c>
      <c r="BJ11">
        <v>4.1268448612799649</v>
      </c>
      <c r="BK11">
        <v>446.17813842004347</v>
      </c>
      <c r="BL11">
        <v>5.532281335181696</v>
      </c>
      <c r="BM11">
        <v>374.56954068122542</v>
      </c>
      <c r="BN11">
        <v>4.427306892711524</v>
      </c>
      <c r="BO11">
        <v>503.58581491668207</v>
      </c>
      <c r="BP11">
        <v>6.0594637578534289</v>
      </c>
      <c r="BQ11">
        <v>476.84910020777443</v>
      </c>
      <c r="BR11">
        <v>5.8156483083428476</v>
      </c>
      <c r="BS11">
        <v>525.83986961675021</v>
      </c>
      <c r="BT11">
        <v>8.1643167711168516</v>
      </c>
      <c r="BU11">
        <v>873.51128838988006</v>
      </c>
      <c r="BV11">
        <v>11.302964856833702</v>
      </c>
      <c r="BW11">
        <v>803.0685385979117</v>
      </c>
      <c r="BX11">
        <v>10.08117013105408</v>
      </c>
      <c r="BY11">
        <v>831.97647472888775</v>
      </c>
      <c r="BZ11">
        <v>10.716422378219306</v>
      </c>
      <c r="CA11">
        <v>821.79057514445594</v>
      </c>
      <c r="CB11">
        <v>10.031328326588904</v>
      </c>
      <c r="CC11">
        <v>847.43741224138876</v>
      </c>
      <c r="CD11">
        <v>10.919225478262453</v>
      </c>
      <c r="CE11">
        <v>839.87176052747782</v>
      </c>
      <c r="CF11">
        <v>11.316650162423906</v>
      </c>
    </row>
    <row r="12" spans="1:84" x14ac:dyDescent="0.15">
      <c r="A12" s="8" t="s">
        <v>14</v>
      </c>
      <c r="B12" s="10" t="s">
        <v>33</v>
      </c>
      <c r="C12">
        <v>319.15890894949587</v>
      </c>
      <c r="D12">
        <v>3.3540776610276417</v>
      </c>
      <c r="G12">
        <v>440.93771670130678</v>
      </c>
      <c r="H12">
        <v>5.2984726445199337</v>
      </c>
      <c r="I12">
        <v>444.77433813821585</v>
      </c>
      <c r="J12">
        <v>5.1553806892330254</v>
      </c>
      <c r="K12">
        <v>367.01840717441064</v>
      </c>
      <c r="L12">
        <v>5.6323201473331466</v>
      </c>
      <c r="M12">
        <v>606.40846230617058</v>
      </c>
      <c r="N12">
        <v>10.072924541058697</v>
      </c>
      <c r="O12">
        <v>427.04089695181199</v>
      </c>
      <c r="P12">
        <v>5.8030250827378396</v>
      </c>
      <c r="Q12">
        <v>370.47074606610454</v>
      </c>
      <c r="R12">
        <v>4.4176314515802924</v>
      </c>
      <c r="S12">
        <v>344.31735602108586</v>
      </c>
      <c r="T12">
        <v>4.223314343890797</v>
      </c>
      <c r="U12">
        <v>323.03649661625025</v>
      </c>
      <c r="V12">
        <v>4.0353370058123197</v>
      </c>
      <c r="W12">
        <v>355.68790664762776</v>
      </c>
      <c r="X12">
        <v>4.173002084522591</v>
      </c>
      <c r="Y12">
        <v>270.26384871420061</v>
      </c>
      <c r="Z12">
        <v>3.4093463546326799</v>
      </c>
      <c r="AA12">
        <v>361.26582001437851</v>
      </c>
      <c r="AB12">
        <v>4.471958745599145</v>
      </c>
      <c r="AC12">
        <v>301.86444081432847</v>
      </c>
      <c r="AD12">
        <v>3.6260850903189366</v>
      </c>
      <c r="AE12">
        <v>411.45614238293092</v>
      </c>
      <c r="AF12">
        <v>5.1184733282804569</v>
      </c>
      <c r="AG12">
        <v>544.29988240480714</v>
      </c>
      <c r="AH12">
        <v>6.7335717840713727</v>
      </c>
      <c r="AI12">
        <v>413.90364710983084</v>
      </c>
      <c r="AJ12">
        <v>5.0344586737492296</v>
      </c>
      <c r="AK12">
        <v>357.92098721570892</v>
      </c>
      <c r="AL12">
        <v>4.5117807601164177</v>
      </c>
      <c r="AM12">
        <v>354.41323311539998</v>
      </c>
      <c r="AN12">
        <v>4.2285515616453866</v>
      </c>
      <c r="AO12">
        <v>394.95690773927487</v>
      </c>
      <c r="AP12">
        <v>4.7307352290910885</v>
      </c>
      <c r="AQ12">
        <v>464.52045732127698</v>
      </c>
      <c r="AR12">
        <v>5.9227408975447249</v>
      </c>
      <c r="AS12">
        <v>493.98808889566868</v>
      </c>
      <c r="AT12">
        <v>6.3422971288972416</v>
      </c>
      <c r="AU12">
        <v>436.57744650138176</v>
      </c>
      <c r="AV12">
        <v>5.6128416905959897</v>
      </c>
      <c r="AW12">
        <v>314.87480352176357</v>
      </c>
      <c r="AX12">
        <v>3.8925804233513883</v>
      </c>
      <c r="AY12">
        <v>261.23593375605594</v>
      </c>
      <c r="AZ12">
        <v>3.2302307992760104</v>
      </c>
      <c r="BA12">
        <v>463.53059558130309</v>
      </c>
      <c r="BB12">
        <v>5.780444594841974</v>
      </c>
      <c r="BC12">
        <v>296.93018660715433</v>
      </c>
      <c r="BD12">
        <v>3.754369627537077</v>
      </c>
      <c r="BE12">
        <v>336.93168325476626</v>
      </c>
      <c r="BF12">
        <v>4.238907855873415</v>
      </c>
      <c r="BG12">
        <v>337.98890263828287</v>
      </c>
      <c r="BH12">
        <v>4.0390423494901588</v>
      </c>
      <c r="BI12">
        <v>348.26823153649008</v>
      </c>
      <c r="BJ12">
        <v>4.0855971662199586</v>
      </c>
      <c r="BK12">
        <v>435.00317185233791</v>
      </c>
      <c r="BL12">
        <v>5.4700062155490192</v>
      </c>
      <c r="BM12">
        <v>365.76657132015248</v>
      </c>
      <c r="BN12">
        <v>4.3800797185503049</v>
      </c>
      <c r="BO12">
        <v>489.1309313737076</v>
      </c>
      <c r="BP12">
        <v>5.9830681758231705</v>
      </c>
      <c r="BQ12">
        <v>463.98088587192655</v>
      </c>
      <c r="BR12">
        <v>5.7459717340259164</v>
      </c>
      <c r="BS12">
        <v>488.53193083140138</v>
      </c>
      <c r="BT12">
        <v>7.9627679448755542</v>
      </c>
      <c r="BU12">
        <v>838.61649615438489</v>
      </c>
      <c r="BV12">
        <v>11.117584298625276</v>
      </c>
      <c r="BW12">
        <v>774.02713564168539</v>
      </c>
      <c r="BX12">
        <v>9.9281307282805979</v>
      </c>
      <c r="BY12">
        <v>794.22563868445172</v>
      </c>
      <c r="BZ12">
        <v>10.522880830966507</v>
      </c>
      <c r="CA12">
        <v>794.21003995492129</v>
      </c>
      <c r="CB12">
        <v>9.8877841910840747</v>
      </c>
      <c r="CC12">
        <v>811.50122855011557</v>
      </c>
      <c r="CD12">
        <v>10.731793774755804</v>
      </c>
      <c r="CE12">
        <v>797.88372287850189</v>
      </c>
      <c r="CF12">
        <v>11.097169725941093</v>
      </c>
    </row>
    <row r="13" spans="1:84" x14ac:dyDescent="0.15">
      <c r="A13" s="8" t="s">
        <v>15</v>
      </c>
      <c r="B13" s="10" t="b">
        <v>1</v>
      </c>
      <c r="C13">
        <v>442.64301062638407</v>
      </c>
      <c r="D13">
        <v>4.6302383243574665</v>
      </c>
      <c r="G13">
        <v>433.06280517350154</v>
      </c>
      <c r="H13">
        <v>5.2317248559329306</v>
      </c>
      <c r="I13">
        <v>436.75200556882783</v>
      </c>
      <c r="J13">
        <v>5.0898818271761774</v>
      </c>
      <c r="K13">
        <v>342.80657738241729</v>
      </c>
      <c r="L13">
        <v>5.4421933880008719</v>
      </c>
      <c r="M13">
        <v>565.63856081982487</v>
      </c>
      <c r="N13">
        <v>9.7288698247463667</v>
      </c>
      <c r="O13">
        <v>412.14157907399488</v>
      </c>
      <c r="P13">
        <v>5.6770849403726791</v>
      </c>
      <c r="Q13">
        <v>364.02161360443699</v>
      </c>
      <c r="R13">
        <v>4.3631937152865401</v>
      </c>
      <c r="S13">
        <v>338.0581408565584</v>
      </c>
      <c r="T13">
        <v>4.1692957791245311</v>
      </c>
      <c r="U13">
        <v>317.57516973191582</v>
      </c>
      <c r="V13">
        <v>3.9868513461797783</v>
      </c>
      <c r="W13">
        <v>349.77530169969305</v>
      </c>
      <c r="X13">
        <v>4.1235913494059773</v>
      </c>
      <c r="Y13">
        <v>265.85574936370591</v>
      </c>
      <c r="Z13">
        <v>3.3696383950765809</v>
      </c>
      <c r="AA13">
        <v>352.58590823674763</v>
      </c>
      <c r="AB13">
        <v>4.3996769489553449</v>
      </c>
      <c r="AC13">
        <v>297.14722623401809</v>
      </c>
      <c r="AD13">
        <v>3.5854009648972354</v>
      </c>
      <c r="AE13">
        <v>402.94965646833469</v>
      </c>
      <c r="AF13">
        <v>5.045448065012387</v>
      </c>
      <c r="AG13">
        <v>529.8432604434413</v>
      </c>
      <c r="AH13">
        <v>6.6155021398319906</v>
      </c>
      <c r="AI13">
        <v>404.61010442038139</v>
      </c>
      <c r="AJ13">
        <v>4.9575042305196897</v>
      </c>
      <c r="AK13">
        <v>349.62833339596284</v>
      </c>
      <c r="AL13">
        <v>4.4410024649385775</v>
      </c>
      <c r="AM13">
        <v>346.79751632409472</v>
      </c>
      <c r="AN13">
        <v>4.1662375575965296</v>
      </c>
      <c r="AO13">
        <v>386.16169694908808</v>
      </c>
      <c r="AP13">
        <v>4.6589172414889353</v>
      </c>
      <c r="AQ13">
        <v>449.29807296239096</v>
      </c>
      <c r="AR13">
        <v>5.8002096051412471</v>
      </c>
      <c r="AS13">
        <v>479.57801553702666</v>
      </c>
      <c r="AT13">
        <v>6.2224601680593246</v>
      </c>
      <c r="AU13">
        <v>423.34759463833785</v>
      </c>
      <c r="AV13">
        <v>5.503563944660395</v>
      </c>
      <c r="AW13">
        <v>309.81475231429539</v>
      </c>
      <c r="AX13">
        <v>3.8478266539174868</v>
      </c>
      <c r="AY13">
        <v>255.96764581460599</v>
      </c>
      <c r="AZ13">
        <v>3.1850997640855043</v>
      </c>
      <c r="BA13">
        <v>449.96084312396374</v>
      </c>
      <c r="BB13">
        <v>5.6709170240597402</v>
      </c>
      <c r="BC13">
        <v>290.853270050611</v>
      </c>
      <c r="BD13">
        <v>3.7012605447132305</v>
      </c>
      <c r="BE13">
        <v>330.60306009528909</v>
      </c>
      <c r="BF13">
        <v>4.1831514505490555</v>
      </c>
      <c r="BG13">
        <v>330.79027684907027</v>
      </c>
      <c r="BH13">
        <v>3.9799610852480027</v>
      </c>
      <c r="BI13">
        <v>341.47270459949431</v>
      </c>
      <c r="BJ13">
        <v>4.0300871070933582</v>
      </c>
      <c r="BK13">
        <v>425.20823173464123</v>
      </c>
      <c r="BL13">
        <v>5.3861980035290014</v>
      </c>
      <c r="BM13">
        <v>358.05070414263383</v>
      </c>
      <c r="BN13">
        <v>4.3165226342997123</v>
      </c>
      <c r="BO13">
        <v>476.46111998287273</v>
      </c>
      <c r="BP13">
        <v>5.8802570182702114</v>
      </c>
      <c r="BQ13">
        <v>452.70180167264425</v>
      </c>
      <c r="BR13">
        <v>5.6522028396805437</v>
      </c>
      <c r="BS13">
        <v>455.83124899014774</v>
      </c>
      <c r="BT13">
        <v>7.6915288551451946</v>
      </c>
      <c r="BU13">
        <v>808.03095495429886</v>
      </c>
      <c r="BV13">
        <v>10.868104037192445</v>
      </c>
      <c r="BW13">
        <v>748.57213305472555</v>
      </c>
      <c r="BX13">
        <v>9.7221743400679443</v>
      </c>
      <c r="BY13">
        <v>761.13675414883051</v>
      </c>
      <c r="BZ13">
        <v>10.262417725917187</v>
      </c>
      <c r="CA13">
        <v>770.03549867475124</v>
      </c>
      <c r="CB13">
        <v>9.694606282898949</v>
      </c>
      <c r="CC13">
        <v>780.00290010483945</v>
      </c>
      <c r="CD13">
        <v>10.479553136128178</v>
      </c>
      <c r="CE13">
        <v>761.08090007455348</v>
      </c>
      <c r="CF13">
        <v>10.801798748518744</v>
      </c>
    </row>
    <row r="14" spans="1:84" x14ac:dyDescent="0.15">
      <c r="A14" s="8" t="s">
        <v>16</v>
      </c>
      <c r="B14" s="10" t="b">
        <v>0</v>
      </c>
      <c r="C14">
        <v>597.30141192957865</v>
      </c>
      <c r="D14">
        <v>5.9441773931632893</v>
      </c>
      <c r="G14">
        <v>426.60003230297968</v>
      </c>
      <c r="H14">
        <v>5.1503924402144667</v>
      </c>
      <c r="I14">
        <v>430.16824737615707</v>
      </c>
      <c r="J14">
        <v>5.010071232837908</v>
      </c>
      <c r="K14">
        <v>322.93644218497479</v>
      </c>
      <c r="L14">
        <v>5.2105232614458767</v>
      </c>
      <c r="M14">
        <v>532.17956736580697</v>
      </c>
      <c r="N14">
        <v>9.3096379399246203</v>
      </c>
      <c r="O14">
        <v>399.91402489385604</v>
      </c>
      <c r="P14">
        <v>5.5236264328876787</v>
      </c>
      <c r="Q14">
        <v>358.72894737390175</v>
      </c>
      <c r="R14">
        <v>4.2968611416875735</v>
      </c>
      <c r="S14">
        <v>332.92133572379754</v>
      </c>
      <c r="T14">
        <v>4.1034739675096343</v>
      </c>
      <c r="U14">
        <v>313.09317458816014</v>
      </c>
      <c r="V14">
        <v>3.9277713989770682</v>
      </c>
      <c r="W14">
        <v>344.92295222037444</v>
      </c>
      <c r="X14">
        <v>4.06338419446449</v>
      </c>
      <c r="Y14">
        <v>262.23811571888933</v>
      </c>
      <c r="Z14">
        <v>3.3212541063635697</v>
      </c>
      <c r="AA14">
        <v>345.46248873458211</v>
      </c>
      <c r="AB14">
        <v>4.3116013249090415</v>
      </c>
      <c r="AC14">
        <v>293.27590827616967</v>
      </c>
      <c r="AD14">
        <v>3.5358272146354288</v>
      </c>
      <c r="AE14">
        <v>395.96856389374278</v>
      </c>
      <c r="AF14">
        <v>4.956466524263254</v>
      </c>
      <c r="AG14">
        <v>517.97901741272051</v>
      </c>
      <c r="AH14">
        <v>6.4716338620613865</v>
      </c>
      <c r="AI14">
        <v>396.98309104348942</v>
      </c>
      <c r="AJ14">
        <v>4.8637349701348347</v>
      </c>
      <c r="AK14">
        <v>342.822728286413</v>
      </c>
      <c r="AL14">
        <v>4.3547588627292724</v>
      </c>
      <c r="AM14">
        <v>340.54745907651272</v>
      </c>
      <c r="AN14">
        <v>4.0903077239694943</v>
      </c>
      <c r="AO14">
        <v>378.94365399271442</v>
      </c>
      <c r="AP14">
        <v>4.571406770395078</v>
      </c>
      <c r="AQ14">
        <v>436.80538497321118</v>
      </c>
      <c r="AR14">
        <v>5.6509047933527574</v>
      </c>
      <c r="AS14">
        <v>467.75197395730402</v>
      </c>
      <c r="AT14">
        <v>6.0764384087825736</v>
      </c>
      <c r="AU14">
        <v>412.49013580853261</v>
      </c>
      <c r="AV14">
        <v>5.3704086259695654</v>
      </c>
      <c r="AW14">
        <v>305.6620756078193</v>
      </c>
      <c r="AX14">
        <v>3.7932940280789262</v>
      </c>
      <c r="AY14">
        <v>251.6440736370796</v>
      </c>
      <c r="AZ14">
        <v>3.1301074385924372</v>
      </c>
      <c r="BA14">
        <v>438.8244350854302</v>
      </c>
      <c r="BB14">
        <v>5.5374572929125012</v>
      </c>
      <c r="BC14">
        <v>285.86607351902029</v>
      </c>
      <c r="BD14">
        <v>3.636546940051629</v>
      </c>
      <c r="BE14">
        <v>325.40929329315918</v>
      </c>
      <c r="BF14">
        <v>4.1152120740872107</v>
      </c>
      <c r="BG14">
        <v>324.88251734075129</v>
      </c>
      <c r="BH14">
        <v>3.9079703564727404</v>
      </c>
      <c r="BI14">
        <v>335.895759769797</v>
      </c>
      <c r="BJ14">
        <v>3.9624479043419982</v>
      </c>
      <c r="BK14">
        <v>417.16973212261081</v>
      </c>
      <c r="BL14">
        <v>5.2840774017093848</v>
      </c>
      <c r="BM14">
        <v>351.71845559719327</v>
      </c>
      <c r="BN14">
        <v>4.2390781030642719</v>
      </c>
      <c r="BO14">
        <v>466.06327449061519</v>
      </c>
      <c r="BP14">
        <v>5.7549812603221495</v>
      </c>
      <c r="BQ14">
        <v>443.44529649032262</v>
      </c>
      <c r="BR14">
        <v>5.5379451113302203</v>
      </c>
      <c r="BS14">
        <v>428.99449295739498</v>
      </c>
      <c r="BT14">
        <v>7.3610230680314777</v>
      </c>
      <c r="BU14">
        <v>782.93004998537208</v>
      </c>
      <c r="BV14">
        <v>10.564111459071931</v>
      </c>
      <c r="BW14">
        <v>727.68175231111877</v>
      </c>
      <c r="BX14">
        <v>9.4712157549134623</v>
      </c>
      <c r="BY14">
        <v>733.98140839826772</v>
      </c>
      <c r="BZ14">
        <v>9.945042514128998</v>
      </c>
      <c r="CA14">
        <v>750.19596536810366</v>
      </c>
      <c r="CB14">
        <v>9.459218320709665</v>
      </c>
      <c r="CC14">
        <v>754.15289000324617</v>
      </c>
      <c r="CD14">
        <v>10.172197028663852</v>
      </c>
      <c r="CE14">
        <v>730.87760395672763</v>
      </c>
      <c r="CF14">
        <v>10.441888171173241</v>
      </c>
    </row>
    <row r="15" spans="1:84" x14ac:dyDescent="0.15">
      <c r="A15" s="8" t="s">
        <v>17</v>
      </c>
      <c r="B15" s="10" t="b">
        <v>0</v>
      </c>
      <c r="C15">
        <v>447.97605894718396</v>
      </c>
      <c r="D15">
        <v>4.519953813230714</v>
      </c>
      <c r="G15">
        <v>421.79775882679053</v>
      </c>
      <c r="H15">
        <v>5.0576009564888587</v>
      </c>
      <c r="I15">
        <v>425.27607369533388</v>
      </c>
      <c r="J15">
        <v>4.9190159826003406</v>
      </c>
      <c r="K15">
        <v>308.17159973442074</v>
      </c>
      <c r="L15">
        <v>4.9462127207095685</v>
      </c>
      <c r="M15">
        <v>507.31729229853528</v>
      </c>
      <c r="N15">
        <v>8.8313397328192114</v>
      </c>
      <c r="O15">
        <v>390.82813246124692</v>
      </c>
      <c r="P15">
        <v>5.348546884664966</v>
      </c>
      <c r="Q15">
        <v>354.796141569577</v>
      </c>
      <c r="R15">
        <v>4.2211828543870666</v>
      </c>
      <c r="S15">
        <v>329.10434516330184</v>
      </c>
      <c r="T15">
        <v>4.0283784043531687</v>
      </c>
      <c r="U15">
        <v>309.76275174482601</v>
      </c>
      <c r="V15">
        <v>3.8603675734427734</v>
      </c>
      <c r="W15">
        <v>341.31733127893318</v>
      </c>
      <c r="X15">
        <v>3.9946943468979685</v>
      </c>
      <c r="Y15">
        <v>259.54997141192882</v>
      </c>
      <c r="Z15">
        <v>3.2660528695746653</v>
      </c>
      <c r="AA15">
        <v>340.16931052449041</v>
      </c>
      <c r="AB15">
        <v>4.2111165702989553</v>
      </c>
      <c r="AC15">
        <v>290.39925951884317</v>
      </c>
      <c r="AD15">
        <v>3.4792689309547997</v>
      </c>
      <c r="AE15">
        <v>390.78114413175501</v>
      </c>
      <c r="AF15">
        <v>4.8549482167426232</v>
      </c>
      <c r="AG15">
        <v>509.1630895187713</v>
      </c>
      <c r="AH15">
        <v>6.3074957279920243</v>
      </c>
      <c r="AI15">
        <v>391.31570882595065</v>
      </c>
      <c r="AJ15">
        <v>4.756754392684849</v>
      </c>
      <c r="AK15">
        <v>337.76570747479201</v>
      </c>
      <c r="AL15">
        <v>4.2563642467554379</v>
      </c>
      <c r="AM15">
        <v>335.90324756760617</v>
      </c>
      <c r="AN15">
        <v>4.0036800016886263</v>
      </c>
      <c r="AO15">
        <v>373.58016421304217</v>
      </c>
      <c r="AP15">
        <v>4.4715667941372166</v>
      </c>
      <c r="AQ15">
        <v>427.52248034718184</v>
      </c>
      <c r="AR15">
        <v>5.4805641623651855</v>
      </c>
      <c r="AS15">
        <v>458.96443230228897</v>
      </c>
      <c r="AT15">
        <v>5.9098433853860488</v>
      </c>
      <c r="AU15">
        <v>404.42231606586256</v>
      </c>
      <c r="AV15">
        <v>5.2184928187464266</v>
      </c>
      <c r="AW15">
        <v>302.57635843931729</v>
      </c>
      <c r="AX15">
        <v>3.7310782040644339</v>
      </c>
      <c r="AY15">
        <v>248.43136967757198</v>
      </c>
      <c r="AZ15">
        <v>3.0673671470254567</v>
      </c>
      <c r="BA15">
        <v>430.54933738125379</v>
      </c>
      <c r="BB15">
        <v>5.3851941840231667</v>
      </c>
      <c r="BC15">
        <v>282.16025217823926</v>
      </c>
      <c r="BD15">
        <v>3.5627157210876117</v>
      </c>
      <c r="BE15">
        <v>321.54997639388426</v>
      </c>
      <c r="BF15">
        <v>4.0377005986244692</v>
      </c>
      <c r="BG15">
        <v>320.49265599812088</v>
      </c>
      <c r="BH15">
        <v>3.8258367264983399</v>
      </c>
      <c r="BI15">
        <v>331.75171590961673</v>
      </c>
      <c r="BJ15">
        <v>3.8852788945951122</v>
      </c>
      <c r="BK15">
        <v>411.19658804829442</v>
      </c>
      <c r="BL15">
        <v>5.1675688475482051</v>
      </c>
      <c r="BM15">
        <v>347.01317044426617</v>
      </c>
      <c r="BN15">
        <v>4.1507222747479702</v>
      </c>
      <c r="BO15">
        <v>458.33697826802353</v>
      </c>
      <c r="BP15">
        <v>5.6120551791014748</v>
      </c>
      <c r="BQ15">
        <v>436.5670926280103</v>
      </c>
      <c r="BR15">
        <v>5.4075894093989785</v>
      </c>
      <c r="BS15">
        <v>409.05298421725558</v>
      </c>
      <c r="BT15">
        <v>6.9839517355834051</v>
      </c>
      <c r="BU15">
        <v>764.27839494881073</v>
      </c>
      <c r="BV15">
        <v>10.217288828559903</v>
      </c>
      <c r="BW15">
        <v>712.15879902738175</v>
      </c>
      <c r="BX15">
        <v>9.1848991705054406</v>
      </c>
      <c r="BY15">
        <v>713.80316614106414</v>
      </c>
      <c r="BZ15">
        <v>9.5829517470048931</v>
      </c>
      <c r="CA15">
        <v>735.45386217381474</v>
      </c>
      <c r="CB15">
        <v>9.1906661318960641</v>
      </c>
      <c r="CC15">
        <v>734.94459963668749</v>
      </c>
      <c r="CD15">
        <v>9.8215369752053903</v>
      </c>
      <c r="CE15">
        <v>708.43453025662893</v>
      </c>
      <c r="CF15">
        <v>10.031269155551803</v>
      </c>
    </row>
    <row r="16" spans="1:84" x14ac:dyDescent="0.15">
      <c r="A16" s="8" t="s">
        <v>18</v>
      </c>
      <c r="B16" s="10">
        <v>1</v>
      </c>
      <c r="C16">
        <v>388.32389443985653</v>
      </c>
      <c r="D16">
        <v>4.0385686184913814</v>
      </c>
      <c r="G16">
        <v>418.84053342147809</v>
      </c>
      <c r="H16">
        <v>4.9569163294376164</v>
      </c>
      <c r="I16">
        <v>422.26348801734952</v>
      </c>
      <c r="J16">
        <v>4.8202152786657297</v>
      </c>
      <c r="K16">
        <v>299.07945464591091</v>
      </c>
      <c r="L16">
        <v>4.6594190716453827</v>
      </c>
      <c r="M16">
        <v>492.00717890592045</v>
      </c>
      <c r="N16">
        <v>8.3123559352964715</v>
      </c>
      <c r="O16">
        <v>385.23306752692542</v>
      </c>
      <c r="P16">
        <v>5.1585745045569977</v>
      </c>
      <c r="Q16">
        <v>352.37433171297994</v>
      </c>
      <c r="R16">
        <v>4.1390671275251041</v>
      </c>
      <c r="S16">
        <v>326.75385398171818</v>
      </c>
      <c r="T16">
        <v>3.9468949700331613</v>
      </c>
      <c r="U16">
        <v>307.71188748406001</v>
      </c>
      <c r="V16">
        <v>3.7872301607916756</v>
      </c>
      <c r="W16">
        <v>339.09700086609342</v>
      </c>
      <c r="X16">
        <v>3.9201615190266845</v>
      </c>
      <c r="Y16">
        <v>257.89462032101221</v>
      </c>
      <c r="Z16">
        <v>3.2061560372824554</v>
      </c>
      <c r="AA16">
        <v>336.90978747663786</v>
      </c>
      <c r="AB16">
        <v>4.1020842578922512</v>
      </c>
      <c r="AC16">
        <v>288.62782796053943</v>
      </c>
      <c r="AD16">
        <v>3.4178996169789424</v>
      </c>
      <c r="AE16">
        <v>387.58674681468602</v>
      </c>
      <c r="AF16">
        <v>4.7447944340763906</v>
      </c>
      <c r="AG16">
        <v>503.73426792652873</v>
      </c>
      <c r="AH16">
        <v>6.1293954740664631</v>
      </c>
      <c r="AI16">
        <v>387.82575208808043</v>
      </c>
      <c r="AJ16">
        <v>4.6406737017657349</v>
      </c>
      <c r="AK16">
        <v>334.65160943488053</v>
      </c>
      <c r="AL16">
        <v>4.14959986692861</v>
      </c>
      <c r="AM16">
        <v>333.04335624115856</v>
      </c>
      <c r="AN16">
        <v>3.9096834455397924</v>
      </c>
      <c r="AO16">
        <v>370.27734351442439</v>
      </c>
      <c r="AP16">
        <v>4.363234107012036</v>
      </c>
      <c r="AQ16">
        <v>421.80609590316828</v>
      </c>
      <c r="AR16">
        <v>5.295733807099257</v>
      </c>
      <c r="AS16">
        <v>453.55309086967367</v>
      </c>
      <c r="AT16">
        <v>5.7290772511913133</v>
      </c>
      <c r="AU16">
        <v>399.45417719855288</v>
      </c>
      <c r="AV16">
        <v>5.053654562267198</v>
      </c>
      <c r="AW16">
        <v>300.67618318908467</v>
      </c>
      <c r="AX16">
        <v>3.6635701010998503</v>
      </c>
      <c r="AY16">
        <v>246.45299634754178</v>
      </c>
      <c r="AZ16">
        <v>2.9992899636043209</v>
      </c>
      <c r="BA16">
        <v>425.45355737547777</v>
      </c>
      <c r="BB16">
        <v>5.2199790832762183</v>
      </c>
      <c r="BC16">
        <v>279.87821866414561</v>
      </c>
      <c r="BD16">
        <v>3.4826041801609393</v>
      </c>
      <c r="BE16">
        <v>319.17342078157372</v>
      </c>
      <c r="BF16">
        <v>3.9535957466939267</v>
      </c>
      <c r="BG16">
        <v>317.78939273071376</v>
      </c>
      <c r="BH16">
        <v>3.7367165446636466</v>
      </c>
      <c r="BI16">
        <v>329.19982630049378</v>
      </c>
      <c r="BJ16">
        <v>3.801545639620393</v>
      </c>
      <c r="BK16">
        <v>407.51834408869024</v>
      </c>
      <c r="BL16">
        <v>5.0411496994431246</v>
      </c>
      <c r="BM16">
        <v>344.11567015352523</v>
      </c>
      <c r="BN16">
        <v>4.0548506142824827</v>
      </c>
      <c r="BO16">
        <v>453.57914854597504</v>
      </c>
      <c r="BP16">
        <v>5.4569713437556269</v>
      </c>
      <c r="BQ16">
        <v>432.33151560279487</v>
      </c>
      <c r="BR16">
        <v>5.2661452304077132</v>
      </c>
      <c r="BS16">
        <v>396.7730637672862</v>
      </c>
      <c r="BT16">
        <v>6.5748054976429122</v>
      </c>
      <c r="BU16">
        <v>752.79276248770111</v>
      </c>
      <c r="BV16">
        <v>9.8409643448465669</v>
      </c>
      <c r="BW16">
        <v>702.59981159283564</v>
      </c>
      <c r="BX16">
        <v>8.8742275726144868</v>
      </c>
      <c r="BY16">
        <v>701.37746591107543</v>
      </c>
      <c r="BZ16">
        <v>9.1900603696626071</v>
      </c>
      <c r="CA16">
        <v>726.37571985017416</v>
      </c>
      <c r="CB16">
        <v>8.8992700264684501</v>
      </c>
      <c r="CC16">
        <v>723.11619283181665</v>
      </c>
      <c r="CD16">
        <v>9.4410486449547761</v>
      </c>
      <c r="CE16">
        <v>694.61415371033127</v>
      </c>
      <c r="CF16">
        <v>9.5857215601469541</v>
      </c>
    </row>
    <row r="17" spans="3:84" x14ac:dyDescent="0.15">
      <c r="C17">
        <v>382.33432280325206</v>
      </c>
      <c r="D17">
        <v>3.8119302904619166</v>
      </c>
      <c r="G17">
        <v>417.84200060093735</v>
      </c>
      <c r="H17">
        <v>4.8522078128137309</v>
      </c>
      <c r="I17">
        <v>421.24626232033154</v>
      </c>
      <c r="J17">
        <v>4.7174659766782119</v>
      </c>
      <c r="K17">
        <v>296.00941295626296</v>
      </c>
      <c r="L17">
        <v>4.3611636333511274</v>
      </c>
      <c r="M17">
        <v>486.83758625963014</v>
      </c>
      <c r="N17">
        <v>7.7726308036457334</v>
      </c>
      <c r="O17">
        <v>383.34384529856902</v>
      </c>
      <c r="P17">
        <v>4.9610098245935834</v>
      </c>
      <c r="Q17">
        <v>351.55658659873296</v>
      </c>
      <c r="R17">
        <v>4.0536696224339615</v>
      </c>
      <c r="S17">
        <v>325.9601902369842</v>
      </c>
      <c r="T17">
        <v>3.8621550272340932</v>
      </c>
      <c r="U17">
        <v>307.01939536926551</v>
      </c>
      <c r="V17">
        <v>3.7111697907760237</v>
      </c>
      <c r="W17">
        <v>338.34728703444483</v>
      </c>
      <c r="X17">
        <v>3.8426499656272397</v>
      </c>
      <c r="Y17">
        <v>257.3356766602318</v>
      </c>
      <c r="Z17">
        <v>3.1438654111613986</v>
      </c>
      <c r="AA17">
        <v>335.80918123379189</v>
      </c>
      <c r="AB17">
        <v>3.9886944383086957</v>
      </c>
      <c r="AC17">
        <v>288.0296887226138</v>
      </c>
      <c r="AD17">
        <v>3.3540776610276417</v>
      </c>
      <c r="AE17">
        <v>386.50813083999213</v>
      </c>
      <c r="AF17">
        <v>4.6302383331073571</v>
      </c>
      <c r="AG17">
        <v>501.90117920526444</v>
      </c>
      <c r="AH17">
        <v>5.9441773931632893</v>
      </c>
      <c r="AI17">
        <v>386.6473379101248</v>
      </c>
      <c r="AJ17">
        <v>4.519953813230714</v>
      </c>
      <c r="AK17">
        <v>333.60010720794611</v>
      </c>
      <c r="AL17">
        <v>4.0385686184913814</v>
      </c>
      <c r="AM17">
        <v>332.07768911699964</v>
      </c>
      <c r="AN17">
        <v>3.8119302904619166</v>
      </c>
      <c r="AO17">
        <v>369.16211744406587</v>
      </c>
      <c r="AP17">
        <v>4.2505718734320865</v>
      </c>
      <c r="AQ17">
        <v>419.87590908956867</v>
      </c>
      <c r="AR17">
        <v>5.1035166544537836</v>
      </c>
      <c r="AS17">
        <v>451.72590447599822</v>
      </c>
      <c r="AT17">
        <v>5.5410867473606551</v>
      </c>
      <c r="AU17">
        <v>397.77664199711006</v>
      </c>
      <c r="AV17">
        <v>4.8822284982860156</v>
      </c>
      <c r="AW17">
        <v>300.03457252635741</v>
      </c>
      <c r="AX17">
        <v>3.593364017723125</v>
      </c>
      <c r="AY17">
        <v>245.78498142457758</v>
      </c>
      <c r="AZ17">
        <v>2.9284920563097798</v>
      </c>
      <c r="BA17">
        <v>423.73292303597771</v>
      </c>
      <c r="BB17">
        <v>5.0481611143396643</v>
      </c>
      <c r="BC17">
        <v>279.10767024490679</v>
      </c>
      <c r="BD17">
        <v>3.3992909588623559</v>
      </c>
      <c r="BE17">
        <v>318.37095615562089</v>
      </c>
      <c r="BF17">
        <v>3.8661296205887301</v>
      </c>
      <c r="BG17">
        <v>316.87661242988884</v>
      </c>
      <c r="BH17">
        <v>3.6440346495773941</v>
      </c>
      <c r="BI17">
        <v>328.33815862899041</v>
      </c>
      <c r="BJ17">
        <v>3.7144659614483695</v>
      </c>
      <c r="BK17">
        <v>406.27635309638288</v>
      </c>
      <c r="BL17">
        <v>4.909678174359148</v>
      </c>
      <c r="BM17">
        <v>343.13730403620673</v>
      </c>
      <c r="BN17">
        <v>3.9551474158140514</v>
      </c>
      <c r="BO17">
        <v>451.97262605246641</v>
      </c>
      <c r="BP17">
        <v>5.2956895391049326</v>
      </c>
      <c r="BQ17">
        <v>430.90133626441639</v>
      </c>
      <c r="BR17">
        <v>5.1190481948322519</v>
      </c>
      <c r="BS17">
        <v>392.6266420637204</v>
      </c>
      <c r="BT17">
        <v>6.1493076146822023</v>
      </c>
      <c r="BU17">
        <v>748.914539016307</v>
      </c>
      <c r="BV17">
        <v>9.4495999467958232</v>
      </c>
      <c r="BW17">
        <v>699.37213653384833</v>
      </c>
      <c r="BX17">
        <v>8.5511398965209153</v>
      </c>
      <c r="BY17">
        <v>697.18182039972726</v>
      </c>
      <c r="BZ17">
        <v>8.7814669773973844</v>
      </c>
      <c r="CA17">
        <v>723.31040631559858</v>
      </c>
      <c r="CB17">
        <v>8.5962281933415916</v>
      </c>
      <c r="CC17">
        <v>719.12222862869817</v>
      </c>
      <c r="CD17">
        <v>9.0453539910632301</v>
      </c>
      <c r="CE17">
        <v>689.94758363795245</v>
      </c>
      <c r="CF17">
        <v>9.1223675291841442</v>
      </c>
    </row>
    <row r="18" spans="3:84" x14ac:dyDescent="0.15">
      <c r="C18">
        <v>427.2023123447525</v>
      </c>
      <c r="D18">
        <v>4.2505718734320865</v>
      </c>
      <c r="G18">
        <v>418.84053342147809</v>
      </c>
      <c r="H18">
        <v>4.7474992961898455</v>
      </c>
      <c r="I18">
        <v>422.26348801734952</v>
      </c>
      <c r="J18">
        <v>4.614716674690694</v>
      </c>
      <c r="K18">
        <v>299.07945464591091</v>
      </c>
      <c r="L18">
        <v>4.0629081950568722</v>
      </c>
      <c r="M18">
        <v>492.00717890592045</v>
      </c>
      <c r="N18">
        <v>7.2329056719949953</v>
      </c>
      <c r="O18">
        <v>385.23306752692542</v>
      </c>
      <c r="P18">
        <v>4.7634451446301691</v>
      </c>
      <c r="Q18">
        <v>352.37433171297994</v>
      </c>
      <c r="R18">
        <v>3.9682721173428188</v>
      </c>
      <c r="S18">
        <v>326.75385398171818</v>
      </c>
      <c r="T18">
        <v>3.7774150844350252</v>
      </c>
      <c r="U18">
        <v>307.71188748406001</v>
      </c>
      <c r="V18">
        <v>3.6351094207603718</v>
      </c>
      <c r="W18">
        <v>339.09700086609342</v>
      </c>
      <c r="X18">
        <v>3.7651384122277949</v>
      </c>
      <c r="Y18">
        <v>257.89462032101221</v>
      </c>
      <c r="Z18">
        <v>3.0815747850403419</v>
      </c>
      <c r="AA18">
        <v>336.90978747663786</v>
      </c>
      <c r="AB18">
        <v>3.8753046187251399</v>
      </c>
      <c r="AC18">
        <v>288.62782796053943</v>
      </c>
      <c r="AD18">
        <v>3.290255705076341</v>
      </c>
      <c r="AE18">
        <v>387.58674681468602</v>
      </c>
      <c r="AF18">
        <v>4.5156822146385416</v>
      </c>
      <c r="AG18">
        <v>503.73426792652873</v>
      </c>
      <c r="AH18">
        <v>5.7589593122601155</v>
      </c>
      <c r="AI18">
        <v>387.82575208808043</v>
      </c>
      <c r="AJ18">
        <v>4.3992339246956931</v>
      </c>
      <c r="AK18">
        <v>334.65160943488058</v>
      </c>
      <c r="AL18">
        <v>3.9275373700541527</v>
      </c>
      <c r="AM18">
        <v>333.04335624115856</v>
      </c>
      <c r="AN18">
        <v>3.7141771353840407</v>
      </c>
      <c r="AO18">
        <v>370.27734351442439</v>
      </c>
      <c r="AP18">
        <v>4.1379096398521371</v>
      </c>
      <c r="AQ18">
        <v>421.80609590316828</v>
      </c>
      <c r="AR18">
        <v>4.9112995018083101</v>
      </c>
      <c r="AS18">
        <v>453.55309086967367</v>
      </c>
      <c r="AT18">
        <v>5.3530962435299969</v>
      </c>
      <c r="AU18">
        <v>399.45417719855288</v>
      </c>
      <c r="AV18">
        <v>4.7108024343048331</v>
      </c>
      <c r="AW18">
        <v>300.67618318908467</v>
      </c>
      <c r="AX18">
        <v>3.5231579343463992</v>
      </c>
      <c r="AY18">
        <v>246.45299634754178</v>
      </c>
      <c r="AZ18">
        <v>2.8576941490152388</v>
      </c>
      <c r="BA18">
        <v>425.45355737547777</v>
      </c>
      <c r="BB18">
        <v>4.8763431454031103</v>
      </c>
      <c r="BC18">
        <v>279.87821866414561</v>
      </c>
      <c r="BD18">
        <v>3.3159777375637725</v>
      </c>
      <c r="BE18">
        <v>319.17342078157372</v>
      </c>
      <c r="BF18">
        <v>3.7786634944835336</v>
      </c>
      <c r="BG18">
        <v>317.78939273071376</v>
      </c>
      <c r="BH18">
        <v>3.5513527544911416</v>
      </c>
      <c r="BI18">
        <v>329.19982630049378</v>
      </c>
      <c r="BJ18">
        <v>3.6273862832763459</v>
      </c>
      <c r="BK18">
        <v>407.51834408869024</v>
      </c>
      <c r="BL18">
        <v>4.7782066492751714</v>
      </c>
      <c r="BM18">
        <v>344.11567015352523</v>
      </c>
      <c r="BN18">
        <v>3.8554442173456205</v>
      </c>
      <c r="BO18">
        <v>453.57914854597504</v>
      </c>
      <c r="BP18">
        <v>5.1344077344542374</v>
      </c>
      <c r="BQ18">
        <v>432.33151560279487</v>
      </c>
      <c r="BR18">
        <v>4.9719511592567907</v>
      </c>
      <c r="BS18">
        <v>396.7730637672862</v>
      </c>
      <c r="BT18">
        <v>5.7238097317214915</v>
      </c>
      <c r="BU18">
        <v>752.79276248770111</v>
      </c>
      <c r="BV18">
        <v>9.0582355487450794</v>
      </c>
      <c r="BW18">
        <v>702.59981159283564</v>
      </c>
      <c r="BX18">
        <v>8.2280522204273439</v>
      </c>
      <c r="BY18">
        <v>701.37746591107543</v>
      </c>
      <c r="BZ18">
        <v>8.3728735851321616</v>
      </c>
      <c r="CA18">
        <v>726.37571985017416</v>
      </c>
      <c r="CB18">
        <v>8.2931863602147313</v>
      </c>
      <c r="CC18">
        <v>723.11619283181665</v>
      </c>
      <c r="CD18">
        <v>8.6496593371716841</v>
      </c>
      <c r="CE18">
        <v>694.61415371033127</v>
      </c>
      <c r="CF18">
        <v>8.6590134982213343</v>
      </c>
    </row>
    <row r="19" spans="3:84" x14ac:dyDescent="0.15">
      <c r="C19">
        <v>520.32946001852213</v>
      </c>
      <c r="D19">
        <v>5.1035166544537836</v>
      </c>
      <c r="G19">
        <v>421.79775882679053</v>
      </c>
      <c r="H19">
        <v>4.6468146691386041</v>
      </c>
      <c r="I19">
        <v>425.27607369533382</v>
      </c>
      <c r="J19">
        <v>4.5159159707560832</v>
      </c>
      <c r="K19">
        <v>308.17159973442074</v>
      </c>
      <c r="L19">
        <v>3.7761145459926868</v>
      </c>
      <c r="M19">
        <v>507.31729229853522</v>
      </c>
      <c r="N19">
        <v>6.7139218744722573</v>
      </c>
      <c r="O19">
        <v>390.82813246124692</v>
      </c>
      <c r="P19">
        <v>4.5734727645222009</v>
      </c>
      <c r="Q19">
        <v>354.796141569577</v>
      </c>
      <c r="R19">
        <v>3.8861563904808567</v>
      </c>
      <c r="S19">
        <v>329.10434516330184</v>
      </c>
      <c r="T19">
        <v>3.6959316501150177</v>
      </c>
      <c r="U19">
        <v>309.76275174482601</v>
      </c>
      <c r="V19">
        <v>3.5619720081092741</v>
      </c>
      <c r="W19">
        <v>341.31733127893318</v>
      </c>
      <c r="X19">
        <v>3.6906055843565109</v>
      </c>
      <c r="Y19">
        <v>259.54997141192882</v>
      </c>
      <c r="Z19">
        <v>3.0216779527481319</v>
      </c>
      <c r="AA19">
        <v>340.16931052449041</v>
      </c>
      <c r="AB19">
        <v>3.7662723063184362</v>
      </c>
      <c r="AC19">
        <v>290.39925951884317</v>
      </c>
      <c r="AD19">
        <v>3.2288863911004837</v>
      </c>
      <c r="AE19">
        <v>390.78114413175501</v>
      </c>
      <c r="AF19">
        <v>4.4055284319723098</v>
      </c>
      <c r="AG19">
        <v>509.1630895187713</v>
      </c>
      <c r="AH19">
        <v>5.5808590583345543</v>
      </c>
      <c r="AI19">
        <v>391.31570882595065</v>
      </c>
      <c r="AJ19">
        <v>4.283153233776579</v>
      </c>
      <c r="AK19">
        <v>337.76570747479201</v>
      </c>
      <c r="AL19">
        <v>3.8207729902273253</v>
      </c>
      <c r="AM19">
        <v>335.90324756760617</v>
      </c>
      <c r="AN19">
        <v>3.6201805792352073</v>
      </c>
      <c r="AO19">
        <v>373.58016421304217</v>
      </c>
      <c r="AP19">
        <v>4.0295769527269565</v>
      </c>
      <c r="AQ19">
        <v>427.52248034718184</v>
      </c>
      <c r="AR19">
        <v>4.7264691465423816</v>
      </c>
      <c r="AS19">
        <v>458.96443230228897</v>
      </c>
      <c r="AT19">
        <v>5.1723301093352614</v>
      </c>
      <c r="AU19">
        <v>404.42231606586256</v>
      </c>
      <c r="AV19">
        <v>4.5459641778256046</v>
      </c>
      <c r="AW19">
        <v>302.57635843931729</v>
      </c>
      <c r="AX19">
        <v>3.455649831381816</v>
      </c>
      <c r="AY19">
        <v>248.43136967757198</v>
      </c>
      <c r="AZ19">
        <v>2.789616965594103</v>
      </c>
      <c r="BA19">
        <v>430.54933738125379</v>
      </c>
      <c r="BB19">
        <v>4.7111280446561619</v>
      </c>
      <c r="BC19">
        <v>282.16025217823926</v>
      </c>
      <c r="BD19">
        <v>3.2358661966371005</v>
      </c>
      <c r="BE19">
        <v>321.54997639388426</v>
      </c>
      <c r="BF19">
        <v>3.694558642552991</v>
      </c>
      <c r="BG19">
        <v>320.49265599812088</v>
      </c>
      <c r="BH19">
        <v>3.4622325726564487</v>
      </c>
      <c r="BI19">
        <v>331.75171590961673</v>
      </c>
      <c r="BJ19">
        <v>3.5436530283016268</v>
      </c>
      <c r="BK19">
        <v>411.19658804829442</v>
      </c>
      <c r="BL19">
        <v>4.6517875011700909</v>
      </c>
      <c r="BM19">
        <v>347.01317044426617</v>
      </c>
      <c r="BN19">
        <v>3.7595725568801321</v>
      </c>
      <c r="BO19">
        <v>458.33697826802353</v>
      </c>
      <c r="BP19">
        <v>4.9793238991083903</v>
      </c>
      <c r="BQ19">
        <v>436.5670926280103</v>
      </c>
      <c r="BR19">
        <v>4.8305069802655254</v>
      </c>
      <c r="BS19">
        <v>409.05298421725558</v>
      </c>
      <c r="BT19">
        <v>5.3146634937810004</v>
      </c>
      <c r="BU19">
        <v>764.27839494881061</v>
      </c>
      <c r="BV19">
        <v>8.681911065031743</v>
      </c>
      <c r="BW19">
        <v>712.15879902738175</v>
      </c>
      <c r="BX19">
        <v>7.917380622536391</v>
      </c>
      <c r="BY19">
        <v>713.80316614106414</v>
      </c>
      <c r="BZ19">
        <v>7.9799822077898757</v>
      </c>
      <c r="CA19">
        <v>735.45386217381474</v>
      </c>
      <c r="CB19">
        <v>8.0017902547871191</v>
      </c>
      <c r="CC19">
        <v>734.94459963668737</v>
      </c>
      <c r="CD19">
        <v>8.2691710069210718</v>
      </c>
      <c r="CE19">
        <v>708.43453025662893</v>
      </c>
      <c r="CF19">
        <v>8.2134659028164876</v>
      </c>
    </row>
    <row r="20" spans="3:84" x14ac:dyDescent="0.15">
      <c r="C20">
        <v>546.8189598012832</v>
      </c>
      <c r="D20">
        <v>5.5410867473606551</v>
      </c>
      <c r="G20">
        <v>426.60003230297968</v>
      </c>
      <c r="H20">
        <v>4.5540231854129951</v>
      </c>
      <c r="I20">
        <v>430.16824737615707</v>
      </c>
      <c r="J20">
        <v>4.4248607205185158</v>
      </c>
      <c r="K20">
        <v>322.93644218497479</v>
      </c>
      <c r="L20">
        <v>3.5118040052563773</v>
      </c>
      <c r="M20">
        <v>532.17956736580697</v>
      </c>
      <c r="N20">
        <v>6.2356236673668457</v>
      </c>
      <c r="O20">
        <v>399.91402489385604</v>
      </c>
      <c r="P20">
        <v>4.3983932162994872</v>
      </c>
      <c r="Q20">
        <v>358.72894737390175</v>
      </c>
      <c r="R20">
        <v>3.8104781031803494</v>
      </c>
      <c r="S20">
        <v>332.92133572379754</v>
      </c>
      <c r="T20">
        <v>3.6208360869585525</v>
      </c>
      <c r="U20">
        <v>313.09317458816014</v>
      </c>
      <c r="V20">
        <v>3.4945681825749793</v>
      </c>
      <c r="W20">
        <v>344.92295222037444</v>
      </c>
      <c r="X20">
        <v>3.6219157367899895</v>
      </c>
      <c r="Y20">
        <v>262.23811571888933</v>
      </c>
      <c r="Z20">
        <v>2.9664767159592276</v>
      </c>
      <c r="AA20">
        <v>345.46248873458211</v>
      </c>
      <c r="AB20">
        <v>3.66578755170835</v>
      </c>
      <c r="AC20">
        <v>293.27590827616967</v>
      </c>
      <c r="AD20">
        <v>3.1723281074198542</v>
      </c>
      <c r="AE20">
        <v>395.96856389374278</v>
      </c>
      <c r="AF20">
        <v>4.3040101244516791</v>
      </c>
      <c r="AG20">
        <v>517.97901741272051</v>
      </c>
      <c r="AH20">
        <v>5.4167209242651921</v>
      </c>
      <c r="AI20">
        <v>396.98309104348948</v>
      </c>
      <c r="AJ20">
        <v>4.1761726563265933</v>
      </c>
      <c r="AK20">
        <v>342.822728286413</v>
      </c>
      <c r="AL20">
        <v>3.7223783742534899</v>
      </c>
      <c r="AM20">
        <v>340.54745907651272</v>
      </c>
      <c r="AN20">
        <v>3.5335528569543388</v>
      </c>
      <c r="AO20">
        <v>378.94365399271442</v>
      </c>
      <c r="AP20">
        <v>3.9297369764690946</v>
      </c>
      <c r="AQ20">
        <v>436.80538497321118</v>
      </c>
      <c r="AR20">
        <v>4.5561285155548097</v>
      </c>
      <c r="AS20">
        <v>467.75197395730402</v>
      </c>
      <c r="AT20">
        <v>5.0057350859387366</v>
      </c>
      <c r="AU20">
        <v>412.49013580853261</v>
      </c>
      <c r="AV20">
        <v>4.3940483706024658</v>
      </c>
      <c r="AW20">
        <v>305.6620756078193</v>
      </c>
      <c r="AX20">
        <v>3.3934340073673237</v>
      </c>
      <c r="AY20">
        <v>251.64407363707963</v>
      </c>
      <c r="AZ20">
        <v>2.7268766740271224</v>
      </c>
      <c r="BA20">
        <v>438.8244350854302</v>
      </c>
      <c r="BB20">
        <v>4.5588649357668274</v>
      </c>
      <c r="BC20">
        <v>285.86607351902029</v>
      </c>
      <c r="BD20">
        <v>3.1620349776730827</v>
      </c>
      <c r="BE20">
        <v>325.40929329315918</v>
      </c>
      <c r="BF20">
        <v>3.6170471670902495</v>
      </c>
      <c r="BG20">
        <v>324.88251734075129</v>
      </c>
      <c r="BH20">
        <v>3.3800989426820478</v>
      </c>
      <c r="BI20">
        <v>335.895759769797</v>
      </c>
      <c r="BJ20">
        <v>3.4664840185547403</v>
      </c>
      <c r="BK20">
        <v>417.16973212261081</v>
      </c>
      <c r="BL20">
        <v>4.5352789470089112</v>
      </c>
      <c r="BM20">
        <v>351.71845559719327</v>
      </c>
      <c r="BN20">
        <v>3.6712167285638304</v>
      </c>
      <c r="BO20">
        <v>466.06327449061519</v>
      </c>
      <c r="BP20">
        <v>4.8363978178877156</v>
      </c>
      <c r="BQ20">
        <v>443.44529649032262</v>
      </c>
      <c r="BR20">
        <v>4.7001512783342827</v>
      </c>
      <c r="BS20">
        <v>428.99449295739498</v>
      </c>
      <c r="BT20">
        <v>4.9375921613329261</v>
      </c>
      <c r="BU20">
        <v>782.93004998537208</v>
      </c>
      <c r="BV20">
        <v>8.3350884345197152</v>
      </c>
      <c r="BW20">
        <v>727.68175231111888</v>
      </c>
      <c r="BX20">
        <v>7.6310640381283683</v>
      </c>
      <c r="BY20">
        <v>733.98140839826772</v>
      </c>
      <c r="BZ20">
        <v>7.6178914406657707</v>
      </c>
      <c r="CA20">
        <v>750.19596536810366</v>
      </c>
      <c r="CB20">
        <v>7.7332380659735183</v>
      </c>
      <c r="CC20">
        <v>754.15289000324617</v>
      </c>
      <c r="CD20">
        <v>7.9185109534626079</v>
      </c>
      <c r="CE20">
        <v>730.87760395672774</v>
      </c>
      <c r="CF20">
        <v>7.8028468871950452</v>
      </c>
    </row>
    <row r="21" spans="3:84" x14ac:dyDescent="0.15">
      <c r="C21">
        <v>485.08133530759</v>
      </c>
      <c r="D21">
        <v>4.8822284982860156</v>
      </c>
      <c r="G21">
        <v>433.06280517350154</v>
      </c>
      <c r="H21">
        <v>4.4726907696945313</v>
      </c>
      <c r="I21">
        <v>436.75200556882783</v>
      </c>
      <c r="J21">
        <v>4.3450501261802463</v>
      </c>
      <c r="K21">
        <v>342.80657738241723</v>
      </c>
      <c r="L21">
        <v>3.2801338787013838</v>
      </c>
      <c r="M21">
        <v>565.63856081982476</v>
      </c>
      <c r="N21">
        <v>5.8163917825451001</v>
      </c>
      <c r="O21">
        <v>412.14157907399488</v>
      </c>
      <c r="P21">
        <v>4.2449347088144886</v>
      </c>
      <c r="Q21">
        <v>364.02161360443699</v>
      </c>
      <c r="R21">
        <v>3.7441455295813828</v>
      </c>
      <c r="S21">
        <v>338.05814085655834</v>
      </c>
      <c r="T21">
        <v>3.5550142753436553</v>
      </c>
      <c r="U21">
        <v>317.57516973191576</v>
      </c>
      <c r="V21">
        <v>3.4354882353722691</v>
      </c>
      <c r="W21">
        <v>349.77530169969305</v>
      </c>
      <c r="X21">
        <v>3.5617085818485021</v>
      </c>
      <c r="Y21">
        <v>265.85574936370591</v>
      </c>
      <c r="Z21">
        <v>2.9180924272462163</v>
      </c>
      <c r="AA21">
        <v>352.58590823674763</v>
      </c>
      <c r="AB21">
        <v>3.5777119276620466</v>
      </c>
      <c r="AC21">
        <v>297.14722623401809</v>
      </c>
      <c r="AD21">
        <v>3.1227543571580481</v>
      </c>
      <c r="AE21">
        <v>402.94965646833464</v>
      </c>
      <c r="AF21">
        <v>4.2150285837025461</v>
      </c>
      <c r="AG21">
        <v>529.8432604434413</v>
      </c>
      <c r="AH21">
        <v>5.272852646494588</v>
      </c>
      <c r="AI21">
        <v>404.61010442038139</v>
      </c>
      <c r="AJ21">
        <v>4.0824033959417383</v>
      </c>
      <c r="AK21">
        <v>349.62833339596284</v>
      </c>
      <c r="AL21">
        <v>3.6361347720441852</v>
      </c>
      <c r="AM21">
        <v>346.79751632409466</v>
      </c>
      <c r="AN21">
        <v>3.4576230233273035</v>
      </c>
      <c r="AO21">
        <v>386.16169694908808</v>
      </c>
      <c r="AP21">
        <v>3.8422265053752378</v>
      </c>
      <c r="AQ21">
        <v>449.2980729623909</v>
      </c>
      <c r="AR21">
        <v>4.4068237037663209</v>
      </c>
      <c r="AS21">
        <v>479.57801553702666</v>
      </c>
      <c r="AT21">
        <v>4.8597133266619865</v>
      </c>
      <c r="AU21">
        <v>423.3475946383378</v>
      </c>
      <c r="AV21">
        <v>4.2608930519116361</v>
      </c>
      <c r="AW21">
        <v>309.81475231429539</v>
      </c>
      <c r="AX21">
        <v>3.3389013815287631</v>
      </c>
      <c r="AY21">
        <v>255.96764581460599</v>
      </c>
      <c r="AZ21">
        <v>2.6718843485340553</v>
      </c>
      <c r="BA21">
        <v>449.96084312396368</v>
      </c>
      <c r="BB21">
        <v>4.4254052046195884</v>
      </c>
      <c r="BC21">
        <v>290.85327005061094</v>
      </c>
      <c r="BD21">
        <v>3.0973213730114812</v>
      </c>
      <c r="BE21">
        <v>330.60306009528909</v>
      </c>
      <c r="BF21">
        <v>3.5491077906284048</v>
      </c>
      <c r="BG21">
        <v>330.79027684907027</v>
      </c>
      <c r="BH21">
        <v>3.3081082139067854</v>
      </c>
      <c r="BI21">
        <v>341.47270459949425</v>
      </c>
      <c r="BJ21">
        <v>3.3988448158033808</v>
      </c>
      <c r="BK21">
        <v>425.20823173464123</v>
      </c>
      <c r="BL21">
        <v>4.4331583451892946</v>
      </c>
      <c r="BM21">
        <v>358.05070414263383</v>
      </c>
      <c r="BN21">
        <v>3.5937721973283909</v>
      </c>
      <c r="BO21">
        <v>476.46111998287273</v>
      </c>
      <c r="BP21">
        <v>4.7111220599396537</v>
      </c>
      <c r="BQ21">
        <v>452.70180167264425</v>
      </c>
      <c r="BR21">
        <v>4.5858935499839601</v>
      </c>
      <c r="BS21">
        <v>455.83124899014774</v>
      </c>
      <c r="BT21">
        <v>4.607086374219211</v>
      </c>
      <c r="BU21">
        <v>808.03095495429886</v>
      </c>
      <c r="BV21">
        <v>8.031095856399201</v>
      </c>
      <c r="BW21">
        <v>748.57213305472555</v>
      </c>
      <c r="BX21">
        <v>7.3801054529738854</v>
      </c>
      <c r="BY21">
        <v>761.13675414883051</v>
      </c>
      <c r="BZ21">
        <v>7.3005162288775827</v>
      </c>
      <c r="CA21">
        <v>770.03549867475124</v>
      </c>
      <c r="CB21">
        <v>7.4978501037842333</v>
      </c>
      <c r="CC21">
        <v>780.00290010483934</v>
      </c>
      <c r="CD21">
        <v>7.6111548459982821</v>
      </c>
      <c r="CE21">
        <v>761.08090007455348</v>
      </c>
      <c r="CF21">
        <v>7.4429363098495456</v>
      </c>
    </row>
    <row r="22" spans="3:84" x14ac:dyDescent="0.15">
      <c r="C22">
        <v>333.42619500078246</v>
      </c>
      <c r="D22">
        <v>3.593364017723125</v>
      </c>
      <c r="G22">
        <v>440.93771670130678</v>
      </c>
      <c r="H22">
        <v>4.4059429811075281</v>
      </c>
      <c r="I22">
        <v>444.77433813821585</v>
      </c>
      <c r="J22">
        <v>4.2795512641233984</v>
      </c>
      <c r="K22">
        <v>367.0184071744107</v>
      </c>
      <c r="L22">
        <v>3.0900071193691083</v>
      </c>
      <c r="M22">
        <v>606.40846230617058</v>
      </c>
      <c r="N22">
        <v>5.4723370662327699</v>
      </c>
      <c r="O22">
        <v>427.04089695181199</v>
      </c>
      <c r="P22">
        <v>4.1189945664493273</v>
      </c>
      <c r="Q22">
        <v>370.47074606610454</v>
      </c>
      <c r="R22">
        <v>3.6897077932876301</v>
      </c>
      <c r="S22">
        <v>344.31735602108586</v>
      </c>
      <c r="T22">
        <v>3.5009957105773899</v>
      </c>
      <c r="U22">
        <v>323.03649661625025</v>
      </c>
      <c r="V22">
        <v>3.3870025757397277</v>
      </c>
      <c r="W22">
        <v>355.68790664762776</v>
      </c>
      <c r="X22">
        <v>3.5122978467318879</v>
      </c>
      <c r="Y22">
        <v>270.26384871420061</v>
      </c>
      <c r="Z22">
        <v>2.8783844676901174</v>
      </c>
      <c r="AA22">
        <v>361.26582001437851</v>
      </c>
      <c r="AB22">
        <v>3.5054301310182465</v>
      </c>
      <c r="AC22">
        <v>301.86444081432847</v>
      </c>
      <c r="AD22">
        <v>3.0820702317363469</v>
      </c>
      <c r="AE22">
        <v>411.45614238293092</v>
      </c>
      <c r="AF22">
        <v>4.1420033204344762</v>
      </c>
      <c r="AG22">
        <v>544.29988240480714</v>
      </c>
      <c r="AH22">
        <v>5.1547830022552059</v>
      </c>
      <c r="AI22">
        <v>413.90364710983084</v>
      </c>
      <c r="AJ22">
        <v>4.0054489527121984</v>
      </c>
      <c r="AK22">
        <v>357.92098721570892</v>
      </c>
      <c r="AL22">
        <v>3.5653564768663446</v>
      </c>
      <c r="AM22">
        <v>354.41323311540003</v>
      </c>
      <c r="AN22">
        <v>3.3953090192784465</v>
      </c>
      <c r="AO22">
        <v>394.95690773927493</v>
      </c>
      <c r="AP22">
        <v>3.7704085177730846</v>
      </c>
      <c r="AQ22">
        <v>464.52045732127698</v>
      </c>
      <c r="AR22">
        <v>4.2842924113628422</v>
      </c>
      <c r="AS22">
        <v>493.98808889566868</v>
      </c>
      <c r="AT22">
        <v>4.7398763658240686</v>
      </c>
      <c r="AU22">
        <v>436.57744650138176</v>
      </c>
      <c r="AV22">
        <v>4.1516153059760406</v>
      </c>
      <c r="AW22">
        <v>314.87480352176357</v>
      </c>
      <c r="AX22">
        <v>3.2941476120948616</v>
      </c>
      <c r="AY22">
        <v>261.23593375605594</v>
      </c>
      <c r="AZ22">
        <v>2.6267533133435492</v>
      </c>
      <c r="BA22">
        <v>463.53059558130309</v>
      </c>
      <c r="BB22">
        <v>4.3158776338373537</v>
      </c>
      <c r="BC22">
        <v>296.93018660715438</v>
      </c>
      <c r="BD22">
        <v>3.0442122901876347</v>
      </c>
      <c r="BE22">
        <v>336.93168325476626</v>
      </c>
      <c r="BF22">
        <v>3.4933513853040452</v>
      </c>
      <c r="BG22">
        <v>337.98890263828287</v>
      </c>
      <c r="BH22">
        <v>3.2490269496646293</v>
      </c>
      <c r="BI22">
        <v>348.26823153649008</v>
      </c>
      <c r="BJ22">
        <v>3.3433347566767799</v>
      </c>
      <c r="BK22">
        <v>435.00317185233791</v>
      </c>
      <c r="BL22">
        <v>4.3493501331692768</v>
      </c>
      <c r="BM22">
        <v>365.76657132015254</v>
      </c>
      <c r="BN22">
        <v>3.5302151130777979</v>
      </c>
      <c r="BO22">
        <v>489.1309313737076</v>
      </c>
      <c r="BP22">
        <v>4.6083109023866946</v>
      </c>
      <c r="BQ22">
        <v>463.98088587192655</v>
      </c>
      <c r="BR22">
        <v>4.4921246556385874</v>
      </c>
      <c r="BS22">
        <v>488.53193083140138</v>
      </c>
      <c r="BT22">
        <v>4.3358472844888505</v>
      </c>
      <c r="BU22">
        <v>838.61649615438489</v>
      </c>
      <c r="BV22">
        <v>7.7816155949663699</v>
      </c>
      <c r="BW22">
        <v>774.0271356416855</v>
      </c>
      <c r="BX22">
        <v>7.1741490647612327</v>
      </c>
      <c r="BY22">
        <v>794.22563868445172</v>
      </c>
      <c r="BZ22">
        <v>7.0400531238282618</v>
      </c>
      <c r="CA22">
        <v>794.21003995492129</v>
      </c>
      <c r="CB22">
        <v>7.3046721955991085</v>
      </c>
      <c r="CC22">
        <v>811.50122855011557</v>
      </c>
      <c r="CD22">
        <v>7.3589142073706553</v>
      </c>
      <c r="CE22">
        <v>797.88372287850189</v>
      </c>
      <c r="CF22">
        <v>7.1475653324271944</v>
      </c>
    </row>
    <row r="23" spans="3:84" x14ac:dyDescent="0.15">
      <c r="C23">
        <v>280.55077228610617</v>
      </c>
      <c r="D23">
        <v>2.9284920563097798</v>
      </c>
      <c r="G23">
        <v>449.92213845268304</v>
      </c>
      <c r="H23">
        <v>4.3563448997347933</v>
      </c>
      <c r="I23">
        <v>453.92695134265551</v>
      </c>
      <c r="J23">
        <v>4.2308812188846323</v>
      </c>
      <c r="K23">
        <v>394.6414845201993</v>
      </c>
      <c r="L23">
        <v>2.948730191996376</v>
      </c>
      <c r="M23">
        <v>652.92250737474819</v>
      </c>
      <c r="N23">
        <v>5.2166813482296295</v>
      </c>
      <c r="O23">
        <v>444.03940609689676</v>
      </c>
      <c r="P23">
        <v>4.0254125982470539</v>
      </c>
      <c r="Q23">
        <v>377.82850821511772</v>
      </c>
      <c r="R23">
        <v>3.6492569059758253</v>
      </c>
      <c r="S23">
        <v>351.4584430888155</v>
      </c>
      <c r="T23">
        <v>3.4608562958097631</v>
      </c>
      <c r="U23">
        <v>329.26727951174593</v>
      </c>
      <c r="V23">
        <v>3.3509744803859629</v>
      </c>
      <c r="W23">
        <v>362.43354897185651</v>
      </c>
      <c r="X23">
        <v>3.4755823582808199</v>
      </c>
      <c r="Y23">
        <v>275.29301298442448</v>
      </c>
      <c r="Z23">
        <v>2.8488787919081915</v>
      </c>
      <c r="AA23">
        <v>371.16865992561094</v>
      </c>
      <c r="AB23">
        <v>3.4517199106858727</v>
      </c>
      <c r="AC23">
        <v>307.24627210622384</v>
      </c>
      <c r="AD23">
        <v>3.0518391992787866</v>
      </c>
      <c r="AE23">
        <v>421.16112215432594</v>
      </c>
      <c r="AF23">
        <v>4.0877406545618227</v>
      </c>
      <c r="AG23">
        <v>560.79332342220982</v>
      </c>
      <c r="AH23">
        <v>5.0670493417609475</v>
      </c>
      <c r="AI23">
        <v>424.5065734781611</v>
      </c>
      <c r="AJ23">
        <v>3.9482666427347342</v>
      </c>
      <c r="AK23">
        <v>367.38200770993217</v>
      </c>
      <c r="AL23">
        <v>3.5127634589107277</v>
      </c>
      <c r="AM23">
        <v>363.10194172508199</v>
      </c>
      <c r="AN23">
        <v>3.3490055370372698</v>
      </c>
      <c r="AO23">
        <v>404.99129134501896</v>
      </c>
      <c r="AP23">
        <v>3.7170429386501946</v>
      </c>
      <c r="AQ23">
        <v>481.88755035576889</v>
      </c>
      <c r="AR23">
        <v>4.1932434471951003</v>
      </c>
      <c r="AS23">
        <v>510.42842299531981</v>
      </c>
      <c r="AT23">
        <v>4.6508294706246431</v>
      </c>
      <c r="AU23">
        <v>451.67127560995408</v>
      </c>
      <c r="AV23">
        <v>4.0704146152883194</v>
      </c>
      <c r="AW23">
        <v>320.64777430003022</v>
      </c>
      <c r="AX23">
        <v>3.2608925613267608</v>
      </c>
      <c r="AY23">
        <v>267.24648011032957</v>
      </c>
      <c r="AZ23">
        <v>2.5932179288281985</v>
      </c>
      <c r="BA23">
        <v>479.01221448051763</v>
      </c>
      <c r="BB23">
        <v>4.2344913065415168</v>
      </c>
      <c r="BC23">
        <v>303.86329069335653</v>
      </c>
      <c r="BD23">
        <v>3.004748681470546</v>
      </c>
      <c r="BE23">
        <v>344.15195733270463</v>
      </c>
      <c r="BF23">
        <v>3.451920638505233</v>
      </c>
      <c r="BG23">
        <v>346.2017555563454</v>
      </c>
      <c r="BH23">
        <v>3.2051256098072503</v>
      </c>
      <c r="BI23">
        <v>356.02119229157103</v>
      </c>
      <c r="BJ23">
        <v>3.3020870616167741</v>
      </c>
      <c r="BK23">
        <v>446.17813842004347</v>
      </c>
      <c r="BL23">
        <v>4.2870750135366</v>
      </c>
      <c r="BM23">
        <v>374.56954068122542</v>
      </c>
      <c r="BN23">
        <v>3.4829879389165783</v>
      </c>
      <c r="BO23">
        <v>503.58581491668212</v>
      </c>
      <c r="BP23">
        <v>4.5319153203564362</v>
      </c>
      <c r="BQ23">
        <v>476.84910020777443</v>
      </c>
      <c r="BR23">
        <v>4.4224480813216562</v>
      </c>
      <c r="BS23">
        <v>525.83986961675021</v>
      </c>
      <c r="BT23">
        <v>4.1342984582475513</v>
      </c>
      <c r="BU23">
        <v>873.51128838988018</v>
      </c>
      <c r="BV23">
        <v>7.5962350367579443</v>
      </c>
      <c r="BW23">
        <v>803.0685385979117</v>
      </c>
      <c r="BX23">
        <v>7.02110966198775</v>
      </c>
      <c r="BY23">
        <v>831.97647472888787</v>
      </c>
      <c r="BZ23">
        <v>6.8465115765754625</v>
      </c>
      <c r="CA23">
        <v>821.79057514445594</v>
      </c>
      <c r="CB23">
        <v>7.1611280600942795</v>
      </c>
      <c r="CC23">
        <v>847.43741224138876</v>
      </c>
      <c r="CD23">
        <v>7.1714825038640075</v>
      </c>
      <c r="CE23">
        <v>839.87176052747793</v>
      </c>
      <c r="CF23">
        <v>6.9280848959443819</v>
      </c>
    </row>
    <row r="24" spans="3:84" x14ac:dyDescent="0.15">
      <c r="C24">
        <v>513.28064351321734</v>
      </c>
      <c r="D24">
        <v>5.0481611143396643</v>
      </c>
      <c r="G24">
        <v>459.67080413824675</v>
      </c>
      <c r="H24">
        <v>4.3258025520285566</v>
      </c>
      <c r="I24">
        <v>463.85811538954471</v>
      </c>
      <c r="J24">
        <v>4.2009103530079974</v>
      </c>
      <c r="K24">
        <v>424.61427004858456</v>
      </c>
      <c r="L24">
        <v>2.8617322896731077</v>
      </c>
      <c r="M24">
        <v>703.39318735894904</v>
      </c>
      <c r="N24">
        <v>5.0592493344051626</v>
      </c>
      <c r="O24">
        <v>462.48386333567703</v>
      </c>
      <c r="P24">
        <v>3.9677851067643082</v>
      </c>
      <c r="Q24">
        <v>385.81214537837053</v>
      </c>
      <c r="R24">
        <v>3.6243473725602429</v>
      </c>
      <c r="S24">
        <v>359.20697408850225</v>
      </c>
      <c r="T24">
        <v>3.436138566239852</v>
      </c>
      <c r="U24">
        <v>336.02807292599221</v>
      </c>
      <c r="V24">
        <v>3.3287884888106309</v>
      </c>
      <c r="W24">
        <v>369.75299742085889</v>
      </c>
      <c r="X24">
        <v>3.4529730721261891</v>
      </c>
      <c r="Y24">
        <v>280.74997421186066</v>
      </c>
      <c r="Z24">
        <v>2.8307092864737644</v>
      </c>
      <c r="AA24">
        <v>381.91386738623282</v>
      </c>
      <c r="AB24">
        <v>3.4186453203112595</v>
      </c>
      <c r="AC24">
        <v>313.08589935132244</v>
      </c>
      <c r="AD24">
        <v>3.0332230214089524</v>
      </c>
      <c r="AE24">
        <v>431.69163885252021</v>
      </c>
      <c r="AF24">
        <v>4.0543258699032165</v>
      </c>
      <c r="AG24">
        <v>578.68974980697863</v>
      </c>
      <c r="AH24">
        <v>5.013023220383003</v>
      </c>
      <c r="AI24">
        <v>436.01141901122679</v>
      </c>
      <c r="AJ24">
        <v>3.9130539501135724</v>
      </c>
      <c r="AK24">
        <v>377.64781316684105</v>
      </c>
      <c r="AL24">
        <v>3.480376838362865</v>
      </c>
      <c r="AM24">
        <v>372.52973995395445</v>
      </c>
      <c r="AN24">
        <v>3.3204919934590098</v>
      </c>
      <c r="AO24">
        <v>415.87923203169868</v>
      </c>
      <c r="AP24">
        <v>3.6841805772844993</v>
      </c>
      <c r="AQ24">
        <v>500.73194442012903</v>
      </c>
      <c r="AR24">
        <v>4.1371757718952145</v>
      </c>
      <c r="AS24">
        <v>528.26722501637585</v>
      </c>
      <c r="AT24">
        <v>4.5959946633081508</v>
      </c>
      <c r="AU24">
        <v>468.04903457612909</v>
      </c>
      <c r="AV24">
        <v>4.0204114768537291</v>
      </c>
      <c r="AW24">
        <v>326.91181261960588</v>
      </c>
      <c r="AX24">
        <v>3.2404142021758315</v>
      </c>
      <c r="AY24">
        <v>273.76830295178519</v>
      </c>
      <c r="AZ24">
        <v>2.572566941008068</v>
      </c>
      <c r="BA24">
        <v>495.8107498895024</v>
      </c>
      <c r="BB24">
        <v>4.1843738536480766</v>
      </c>
      <c r="BC24">
        <v>311.38614700731432</v>
      </c>
      <c r="BD24">
        <v>2.9804471112117659</v>
      </c>
      <c r="BE24">
        <v>351.98641124546538</v>
      </c>
      <c r="BF24">
        <v>3.4264077105968167</v>
      </c>
      <c r="BG24">
        <v>355.1132202714378</v>
      </c>
      <c r="BH24">
        <v>3.1780912982052127</v>
      </c>
      <c r="BI24">
        <v>364.43364493082987</v>
      </c>
      <c r="BJ24">
        <v>3.2766868564125451</v>
      </c>
      <c r="BK24">
        <v>458.30368373955434</v>
      </c>
      <c r="BL24">
        <v>4.2487261842144584</v>
      </c>
      <c r="BM24">
        <v>384.12131905006856</v>
      </c>
      <c r="BN24">
        <v>3.4539055886624435</v>
      </c>
      <c r="BO24">
        <v>519.27027754363178</v>
      </c>
      <c r="BP24">
        <v>4.4848711532231667</v>
      </c>
      <c r="BQ24">
        <v>490.81192641983887</v>
      </c>
      <c r="BR24">
        <v>4.3795414587090926</v>
      </c>
      <c r="BS24">
        <v>566.32134218120621</v>
      </c>
      <c r="BT24">
        <v>4.0101853038578827</v>
      </c>
      <c r="BU24">
        <v>911.37434436439912</v>
      </c>
      <c r="BV24">
        <v>7.4820782526632579</v>
      </c>
      <c r="BW24">
        <v>834.58029709440268</v>
      </c>
      <c r="BX24">
        <v>6.926868463076536</v>
      </c>
      <c r="BY24">
        <v>872.93851882386355</v>
      </c>
      <c r="BZ24">
        <v>6.7273292802407596</v>
      </c>
      <c r="CA24">
        <v>851.71719974336361</v>
      </c>
      <c r="CB24">
        <v>7.0727340178967175</v>
      </c>
      <c r="CC24">
        <v>886.43044379264734</v>
      </c>
      <c r="CD24">
        <v>7.0560626307311889</v>
      </c>
      <c r="CE24">
        <v>885.43143628179405</v>
      </c>
      <c r="CF24">
        <v>6.7929295104890963</v>
      </c>
    </row>
    <row r="25" spans="3:84" x14ac:dyDescent="0.15">
      <c r="C25">
        <v>319.20965639974878</v>
      </c>
      <c r="D25">
        <v>3.3992909588623559</v>
      </c>
      <c r="G25">
        <v>469.80907800281642</v>
      </c>
      <c r="H25">
        <v>4.3154896632828237</v>
      </c>
      <c r="I25">
        <v>474.18618121402267</v>
      </c>
      <c r="J25">
        <v>4.1907904300612779</v>
      </c>
      <c r="K25">
        <v>455.78492642064276</v>
      </c>
      <c r="L25">
        <v>2.8323566929966004</v>
      </c>
      <c r="M25">
        <v>755.88094233126401</v>
      </c>
      <c r="N25">
        <v>5.0060910487617507</v>
      </c>
      <c r="O25">
        <v>481.66545852023762</v>
      </c>
      <c r="P25">
        <v>3.9483266841809024</v>
      </c>
      <c r="Q25">
        <v>394.11485085695443</v>
      </c>
      <c r="R25">
        <v>3.6159364524406157</v>
      </c>
      <c r="S25">
        <v>367.26517731925435</v>
      </c>
      <c r="T25">
        <v>3.4277924103531663</v>
      </c>
      <c r="U25">
        <v>343.05906335957627</v>
      </c>
      <c r="V25">
        <v>3.3212971962279241</v>
      </c>
      <c r="W25">
        <v>377.36496969553389</v>
      </c>
      <c r="X25">
        <v>3.4453388504554838</v>
      </c>
      <c r="Y25">
        <v>286.42502443683787</v>
      </c>
      <c r="Z25">
        <v>2.8245741952911048</v>
      </c>
      <c r="AA25">
        <v>393.08851009951439</v>
      </c>
      <c r="AB25">
        <v>3.4074773978540596</v>
      </c>
      <c r="AC25">
        <v>319.15890894949587</v>
      </c>
      <c r="AD25">
        <v>3.0269371074023095</v>
      </c>
      <c r="AE25">
        <v>442.64301062638407</v>
      </c>
      <c r="AF25">
        <v>4.0430430778938629</v>
      </c>
      <c r="AG25">
        <v>597.30141192957865</v>
      </c>
      <c r="AH25">
        <v>4.9947808316677289</v>
      </c>
      <c r="AI25">
        <v>447.97605894718396</v>
      </c>
      <c r="AJ25">
        <v>3.9011640788786375</v>
      </c>
      <c r="AK25">
        <v>388.32389443985653</v>
      </c>
      <c r="AL25">
        <v>3.4694412148877847</v>
      </c>
      <c r="AM25">
        <v>382.33432280325206</v>
      </c>
      <c r="AN25">
        <v>3.3108641480327994</v>
      </c>
      <c r="AO25">
        <v>427.2023123447525</v>
      </c>
      <c r="AP25">
        <v>3.6730843157938575</v>
      </c>
      <c r="AQ25">
        <v>520.32946001852213</v>
      </c>
      <c r="AR25">
        <v>4.118244034781843</v>
      </c>
      <c r="AS25">
        <v>546.8189598012832</v>
      </c>
      <c r="AT25">
        <v>4.577479214768049</v>
      </c>
      <c r="AU25">
        <v>485.08133530759</v>
      </c>
      <c r="AV25">
        <v>4.0035274832402274</v>
      </c>
      <c r="AW25">
        <v>333.42619500078246</v>
      </c>
      <c r="AX25">
        <v>3.2334995064998475</v>
      </c>
      <c r="AY25">
        <v>280.55077228610617</v>
      </c>
      <c r="AZ25">
        <v>2.5655939557638785</v>
      </c>
      <c r="BA25">
        <v>513.28064351321734</v>
      </c>
      <c r="BB25">
        <v>4.1674512607655378</v>
      </c>
      <c r="BC25">
        <v>319.20965639974878</v>
      </c>
      <c r="BD25">
        <v>2.9722414751278627</v>
      </c>
      <c r="BE25">
        <v>360.13397132279357</v>
      </c>
      <c r="BF25">
        <v>3.4177930490905011</v>
      </c>
      <c r="BG25">
        <v>364.38083419216605</v>
      </c>
      <c r="BH25">
        <v>3.1689629282923661</v>
      </c>
      <c r="BI25">
        <v>373.18230361709766</v>
      </c>
      <c r="BJ25">
        <v>3.2681102567054925</v>
      </c>
      <c r="BK25">
        <v>470.91382990432601</v>
      </c>
      <c r="BL25">
        <v>4.2357773692074314</v>
      </c>
      <c r="BM25">
        <v>394.05483694066646</v>
      </c>
      <c r="BN25">
        <v>3.44408568072609</v>
      </c>
      <c r="BO25">
        <v>535.58157415175094</v>
      </c>
      <c r="BP25">
        <v>4.468986281947144</v>
      </c>
      <c r="BQ25">
        <v>505.3327809272335</v>
      </c>
      <c r="BR25">
        <v>4.3650536652455871</v>
      </c>
      <c r="BS25">
        <v>608.42066823638902</v>
      </c>
      <c r="BT25">
        <v>3.9682774202395805</v>
      </c>
      <c r="BU25">
        <v>950.7506080706878</v>
      </c>
      <c r="BV25">
        <v>7.4435322238752084</v>
      </c>
      <c r="BW25">
        <v>867.35143192413636</v>
      </c>
      <c r="BX25">
        <v>6.8950471044506756</v>
      </c>
      <c r="BY25">
        <v>915.53762258658833</v>
      </c>
      <c r="BZ25">
        <v>6.6870863436340935</v>
      </c>
      <c r="CA25">
        <v>882.83985035135288</v>
      </c>
      <c r="CB25">
        <v>7.0428870024761254</v>
      </c>
      <c r="CC25">
        <v>926.98184286892058</v>
      </c>
      <c r="CD25">
        <v>7.0170901089684827</v>
      </c>
      <c r="CE25">
        <v>932.81191735237292</v>
      </c>
      <c r="CF25">
        <v>6.7472931217283705</v>
      </c>
    </row>
    <row r="26" spans="3:84" x14ac:dyDescent="0.15">
      <c r="C26">
        <v>360.13397132279357</v>
      </c>
      <c r="D26">
        <v>3.8661296205887301</v>
      </c>
      <c r="G26">
        <v>479.94735186738609</v>
      </c>
      <c r="H26">
        <v>4.3258025520285566</v>
      </c>
      <c r="I26">
        <v>484.51424703850057</v>
      </c>
      <c r="J26">
        <v>4.2009103530079974</v>
      </c>
      <c r="K26">
        <v>486.9555827927008</v>
      </c>
      <c r="L26">
        <v>2.8617322896731077</v>
      </c>
      <c r="M26">
        <v>808.36869730357898</v>
      </c>
      <c r="N26">
        <v>5.0592493344051626</v>
      </c>
      <c r="O26">
        <v>500.84705370479816</v>
      </c>
      <c r="P26">
        <v>3.9677851067643082</v>
      </c>
      <c r="Q26">
        <v>402.41755633553834</v>
      </c>
      <c r="R26">
        <v>3.6243473725602429</v>
      </c>
      <c r="S26">
        <v>375.32338055000645</v>
      </c>
      <c r="T26">
        <v>3.436138566239852</v>
      </c>
      <c r="U26">
        <v>350.09005379316034</v>
      </c>
      <c r="V26">
        <v>3.3287884888106309</v>
      </c>
      <c r="W26">
        <v>384.97694197020883</v>
      </c>
      <c r="X26">
        <v>3.4529730721261891</v>
      </c>
      <c r="Y26">
        <v>292.10007466181509</v>
      </c>
      <c r="Z26">
        <v>2.8307092864737644</v>
      </c>
      <c r="AA26">
        <v>404.26315281279591</v>
      </c>
      <c r="AB26">
        <v>3.4186453203112595</v>
      </c>
      <c r="AC26">
        <v>325.2319185476693</v>
      </c>
      <c r="AD26">
        <v>3.0332230214089524</v>
      </c>
      <c r="AE26">
        <v>453.59438240024792</v>
      </c>
      <c r="AF26">
        <v>4.0543258699032165</v>
      </c>
      <c r="AG26">
        <v>615.91307405217867</v>
      </c>
      <c r="AH26">
        <v>5.013023220383003</v>
      </c>
      <c r="AI26">
        <v>459.94069888314112</v>
      </c>
      <c r="AJ26">
        <v>3.9130539501135724</v>
      </c>
      <c r="AK26">
        <v>398.99997571287201</v>
      </c>
      <c r="AL26">
        <v>3.480376838362865</v>
      </c>
      <c r="AM26">
        <v>392.13890565254962</v>
      </c>
      <c r="AN26">
        <v>3.3204919934590098</v>
      </c>
      <c r="AO26">
        <v>438.52539265780632</v>
      </c>
      <c r="AP26">
        <v>3.6841805772844993</v>
      </c>
      <c r="AQ26">
        <v>539.92697561691523</v>
      </c>
      <c r="AR26">
        <v>4.1371757718952145</v>
      </c>
      <c r="AS26">
        <v>565.37069458619055</v>
      </c>
      <c r="AT26">
        <v>4.5959946633081508</v>
      </c>
      <c r="AU26">
        <v>502.11363603905085</v>
      </c>
      <c r="AV26">
        <v>4.0204114768537291</v>
      </c>
      <c r="AW26">
        <v>339.94057738195903</v>
      </c>
      <c r="AX26">
        <v>3.2404142021758315</v>
      </c>
      <c r="AY26">
        <v>287.33324162042715</v>
      </c>
      <c r="AZ26">
        <v>2.572566941008068</v>
      </c>
      <c r="BA26">
        <v>530.75053713693228</v>
      </c>
      <c r="BB26">
        <v>4.1843738536480766</v>
      </c>
      <c r="BC26">
        <v>327.03316579218324</v>
      </c>
      <c r="BD26">
        <v>2.9804471112117659</v>
      </c>
      <c r="BE26">
        <v>368.28153140012176</v>
      </c>
      <c r="BF26">
        <v>3.4264077105968167</v>
      </c>
      <c r="BG26">
        <v>373.6484481128943</v>
      </c>
      <c r="BH26">
        <v>3.1780912982052127</v>
      </c>
      <c r="BI26">
        <v>381.93096230336545</v>
      </c>
      <c r="BJ26">
        <v>3.2766868564125451</v>
      </c>
      <c r="BK26">
        <v>483.52397606909767</v>
      </c>
      <c r="BL26">
        <v>4.2487261842144584</v>
      </c>
      <c r="BM26">
        <v>403.9883548312643</v>
      </c>
      <c r="BN26">
        <v>3.4539055886624435</v>
      </c>
      <c r="BO26">
        <v>551.89287075987011</v>
      </c>
      <c r="BP26">
        <v>4.4848711532231667</v>
      </c>
      <c r="BQ26">
        <v>519.85363543462813</v>
      </c>
      <c r="BR26">
        <v>4.3795414587090926</v>
      </c>
      <c r="BS26">
        <v>650.51999429157172</v>
      </c>
      <c r="BT26">
        <v>4.0101853038578827</v>
      </c>
      <c r="BU26">
        <v>990.12687177697649</v>
      </c>
      <c r="BV26">
        <v>7.4820782526632579</v>
      </c>
      <c r="BW26">
        <v>900.12256675386993</v>
      </c>
      <c r="BX26">
        <v>6.926868463076536</v>
      </c>
      <c r="BY26">
        <v>958.13672634931311</v>
      </c>
      <c r="BZ26">
        <v>6.7273292802407596</v>
      </c>
      <c r="CA26">
        <v>913.96250095934215</v>
      </c>
      <c r="CB26">
        <v>7.0727340178967175</v>
      </c>
      <c r="CC26">
        <v>967.53324194519382</v>
      </c>
      <c r="CD26">
        <v>7.0560626307311889</v>
      </c>
      <c r="CE26">
        <v>980.19239842295167</v>
      </c>
      <c r="CF26">
        <v>6.7929295104890963</v>
      </c>
    </row>
    <row r="27" spans="3:84" x14ac:dyDescent="0.15">
      <c r="C27">
        <v>364.38083419216605</v>
      </c>
      <c r="D27">
        <v>3.6440346495773941</v>
      </c>
      <c r="G27">
        <v>489.6960175529498</v>
      </c>
      <c r="H27">
        <v>4.3563448997347933</v>
      </c>
      <c r="I27">
        <v>494.44541108538988</v>
      </c>
      <c r="J27">
        <v>4.2308812188846323</v>
      </c>
      <c r="K27">
        <v>516.92836832108617</v>
      </c>
      <c r="L27">
        <v>2.9487301919963764</v>
      </c>
      <c r="M27">
        <v>858.83937728777994</v>
      </c>
      <c r="N27">
        <v>5.2166813482296295</v>
      </c>
      <c r="O27">
        <v>519.2915109435786</v>
      </c>
      <c r="P27">
        <v>4.0254125982470539</v>
      </c>
      <c r="Q27">
        <v>410.40119349879114</v>
      </c>
      <c r="R27">
        <v>3.6492569059758257</v>
      </c>
      <c r="S27">
        <v>383.0719115496932</v>
      </c>
      <c r="T27">
        <v>3.4608562958097631</v>
      </c>
      <c r="U27">
        <v>356.85084720740667</v>
      </c>
      <c r="V27">
        <v>3.3509744803859629</v>
      </c>
      <c r="W27">
        <v>392.29639041921132</v>
      </c>
      <c r="X27">
        <v>3.4755823582808203</v>
      </c>
      <c r="Y27">
        <v>297.55703588925127</v>
      </c>
      <c r="Z27">
        <v>2.8488787919081915</v>
      </c>
      <c r="AA27">
        <v>415.00836027341785</v>
      </c>
      <c r="AB27">
        <v>3.4517199106858727</v>
      </c>
      <c r="AC27">
        <v>331.07154579276789</v>
      </c>
      <c r="AD27">
        <v>3.0518391992787866</v>
      </c>
      <c r="AE27">
        <v>464.12489909844226</v>
      </c>
      <c r="AF27">
        <v>4.0877406545618227</v>
      </c>
      <c r="AG27">
        <v>633.80950043694759</v>
      </c>
      <c r="AH27">
        <v>5.0670493417609483</v>
      </c>
      <c r="AI27">
        <v>471.44554441620687</v>
      </c>
      <c r="AJ27">
        <v>3.9482666427347342</v>
      </c>
      <c r="AK27">
        <v>409.26578116978089</v>
      </c>
      <c r="AL27">
        <v>3.5127634589107282</v>
      </c>
      <c r="AM27">
        <v>401.56670388142214</v>
      </c>
      <c r="AN27">
        <v>3.3490055370372698</v>
      </c>
      <c r="AO27">
        <v>449.41333334448603</v>
      </c>
      <c r="AP27">
        <v>3.7170429386501951</v>
      </c>
      <c r="AQ27">
        <v>558.77136968127547</v>
      </c>
      <c r="AR27">
        <v>4.1932434471951003</v>
      </c>
      <c r="AS27">
        <v>583.20949660724671</v>
      </c>
      <c r="AT27">
        <v>4.650829470624644</v>
      </c>
      <c r="AU27">
        <v>518.49139500522597</v>
      </c>
      <c r="AV27">
        <v>4.0704146152883194</v>
      </c>
      <c r="AW27">
        <v>346.20461570153469</v>
      </c>
      <c r="AX27">
        <v>3.2608925613267608</v>
      </c>
      <c r="AY27">
        <v>293.85506446188282</v>
      </c>
      <c r="AZ27">
        <v>2.5932179288281985</v>
      </c>
      <c r="BA27">
        <v>547.54907254591706</v>
      </c>
      <c r="BB27">
        <v>4.2344913065415168</v>
      </c>
      <c r="BC27">
        <v>334.55602210614103</v>
      </c>
      <c r="BD27">
        <v>3.004748681470546</v>
      </c>
      <c r="BE27">
        <v>376.11598531288251</v>
      </c>
      <c r="BF27">
        <v>3.451920638505233</v>
      </c>
      <c r="BG27">
        <v>382.55991282798669</v>
      </c>
      <c r="BH27">
        <v>3.2051256098072503</v>
      </c>
      <c r="BI27">
        <v>390.34341494262429</v>
      </c>
      <c r="BJ27">
        <v>3.3020870616167741</v>
      </c>
      <c r="BK27">
        <v>495.64952138860855</v>
      </c>
      <c r="BL27">
        <v>4.2870750135366</v>
      </c>
      <c r="BM27">
        <v>413.5401332001075</v>
      </c>
      <c r="BN27">
        <v>3.4829879389165783</v>
      </c>
      <c r="BO27">
        <v>567.57733338681976</v>
      </c>
      <c r="BP27">
        <v>4.5319153203564362</v>
      </c>
      <c r="BQ27">
        <v>533.81646164669257</v>
      </c>
      <c r="BR27">
        <v>4.4224480813216562</v>
      </c>
      <c r="BS27">
        <v>691.00146685602795</v>
      </c>
      <c r="BT27">
        <v>4.1342984582475522</v>
      </c>
      <c r="BU27">
        <v>1027.9899277514955</v>
      </c>
      <c r="BV27">
        <v>7.5962350367579443</v>
      </c>
      <c r="BW27">
        <v>931.63432525036114</v>
      </c>
      <c r="BX27">
        <v>7.0211096619877509</v>
      </c>
      <c r="BY27">
        <v>999.0987704442889</v>
      </c>
      <c r="BZ27">
        <v>6.8465115765754625</v>
      </c>
      <c r="CA27">
        <v>943.88912555824982</v>
      </c>
      <c r="CB27">
        <v>7.1611280600942795</v>
      </c>
      <c r="CC27">
        <v>1006.5262734964524</v>
      </c>
      <c r="CD27">
        <v>7.1714825038640075</v>
      </c>
      <c r="CE27">
        <v>1025.752074177268</v>
      </c>
      <c r="CF27">
        <v>6.9280848959443819</v>
      </c>
    </row>
    <row r="28" spans="3:84" x14ac:dyDescent="0.15">
      <c r="C28">
        <v>373.18230361709766</v>
      </c>
      <c r="D28">
        <v>3.7144659614483695</v>
      </c>
      <c r="G28">
        <v>498.68043930432606</v>
      </c>
      <c r="H28">
        <v>4.4059429811075272</v>
      </c>
      <c r="I28">
        <v>503.59802428982948</v>
      </c>
      <c r="J28">
        <v>4.2795512641233984</v>
      </c>
      <c r="K28">
        <v>544.55144566687466</v>
      </c>
      <c r="L28">
        <v>3.0900071193691079</v>
      </c>
      <c r="M28">
        <v>905.35342235635733</v>
      </c>
      <c r="N28">
        <v>5.4723370662327691</v>
      </c>
      <c r="O28">
        <v>536.29002008866314</v>
      </c>
      <c r="P28">
        <v>4.1189945664493273</v>
      </c>
      <c r="Q28">
        <v>417.75895564780433</v>
      </c>
      <c r="R28">
        <v>3.6897077932876301</v>
      </c>
      <c r="S28">
        <v>390.21299861742284</v>
      </c>
      <c r="T28">
        <v>3.5009957105773895</v>
      </c>
      <c r="U28">
        <v>363.0816301029023</v>
      </c>
      <c r="V28">
        <v>3.3870025757397277</v>
      </c>
      <c r="W28">
        <v>399.04203274344002</v>
      </c>
      <c r="X28">
        <v>3.5122978467318879</v>
      </c>
      <c r="Y28">
        <v>302.58620015947514</v>
      </c>
      <c r="Z28">
        <v>2.8783844676901174</v>
      </c>
      <c r="AA28">
        <v>424.91120018465028</v>
      </c>
      <c r="AB28">
        <v>3.5054301310182465</v>
      </c>
      <c r="AC28">
        <v>336.45337708466326</v>
      </c>
      <c r="AD28">
        <v>3.0820702317363469</v>
      </c>
      <c r="AE28">
        <v>473.82987886983716</v>
      </c>
      <c r="AF28">
        <v>4.1420033204344762</v>
      </c>
      <c r="AG28">
        <v>650.30294145435016</v>
      </c>
      <c r="AH28">
        <v>5.1547830022552059</v>
      </c>
      <c r="AI28">
        <v>482.04847078453707</v>
      </c>
      <c r="AJ28">
        <v>4.0054489527121975</v>
      </c>
      <c r="AK28">
        <v>418.72680166400414</v>
      </c>
      <c r="AL28">
        <v>3.5653564768663446</v>
      </c>
      <c r="AM28">
        <v>410.2554124911041</v>
      </c>
      <c r="AN28">
        <v>3.3953090192784465</v>
      </c>
      <c r="AO28">
        <v>459.44771695023007</v>
      </c>
      <c r="AP28">
        <v>3.7704085177730846</v>
      </c>
      <c r="AQ28">
        <v>576.13846271576722</v>
      </c>
      <c r="AR28">
        <v>4.2842924113628422</v>
      </c>
      <c r="AS28">
        <v>599.64983070689766</v>
      </c>
      <c r="AT28">
        <v>4.7398763658240686</v>
      </c>
      <c r="AU28">
        <v>533.58522411379818</v>
      </c>
      <c r="AV28">
        <v>4.1516153059760406</v>
      </c>
      <c r="AW28">
        <v>351.97758647980135</v>
      </c>
      <c r="AX28">
        <v>3.2941476120948616</v>
      </c>
      <c r="AY28">
        <v>299.86561081615633</v>
      </c>
      <c r="AZ28">
        <v>2.6267533133435492</v>
      </c>
      <c r="BA28">
        <v>563.03069144513154</v>
      </c>
      <c r="BB28">
        <v>4.3158776338373537</v>
      </c>
      <c r="BC28">
        <v>341.48912619234318</v>
      </c>
      <c r="BD28">
        <v>3.0442122901876347</v>
      </c>
      <c r="BE28">
        <v>383.33625939082089</v>
      </c>
      <c r="BF28">
        <v>3.4933513853040452</v>
      </c>
      <c r="BG28">
        <v>390.77276574604923</v>
      </c>
      <c r="BH28">
        <v>3.2490269496646293</v>
      </c>
      <c r="BI28">
        <v>398.09637569770524</v>
      </c>
      <c r="BJ28">
        <v>3.3433347566767799</v>
      </c>
      <c r="BK28">
        <v>506.82448795631404</v>
      </c>
      <c r="BL28">
        <v>4.3493501331692768</v>
      </c>
      <c r="BM28">
        <v>422.34310256118039</v>
      </c>
      <c r="BN28">
        <v>3.5302151130777979</v>
      </c>
      <c r="BO28">
        <v>582.03221692979423</v>
      </c>
      <c r="BP28">
        <v>4.6083109023866946</v>
      </c>
      <c r="BQ28">
        <v>546.6846759825404</v>
      </c>
      <c r="BR28">
        <v>4.4921246556385874</v>
      </c>
      <c r="BS28">
        <v>728.30940564137654</v>
      </c>
      <c r="BT28">
        <v>4.3358472844888496</v>
      </c>
      <c r="BU28">
        <v>1062.8847199869906</v>
      </c>
      <c r="BV28">
        <v>7.7816155949663699</v>
      </c>
      <c r="BW28">
        <v>960.67572820658722</v>
      </c>
      <c r="BX28">
        <v>7.1741490647612327</v>
      </c>
      <c r="BY28">
        <v>1036.8496064887247</v>
      </c>
      <c r="BZ28">
        <v>7.0400531238282618</v>
      </c>
      <c r="CA28">
        <v>971.46966074778436</v>
      </c>
      <c r="CB28">
        <v>7.3046721955991085</v>
      </c>
      <c r="CC28">
        <v>1042.4624571877255</v>
      </c>
      <c r="CD28">
        <v>7.3589142073706544</v>
      </c>
      <c r="CE28">
        <v>1067.7401118262439</v>
      </c>
      <c r="CF28">
        <v>7.1475653324271935</v>
      </c>
    </row>
    <row r="29" spans="3:84" x14ac:dyDescent="0.15">
      <c r="C29">
        <v>470.91382990432601</v>
      </c>
      <c r="D29">
        <v>4.909678174359148</v>
      </c>
      <c r="G29">
        <v>506.5553508321313</v>
      </c>
      <c r="H29">
        <v>4.4726907696945304</v>
      </c>
      <c r="I29">
        <v>511.62035685921751</v>
      </c>
      <c r="J29">
        <v>4.3450501261802454</v>
      </c>
      <c r="K29">
        <v>568.76327545886807</v>
      </c>
      <c r="L29">
        <v>3.2801338787013834</v>
      </c>
      <c r="M29">
        <v>946.12332384270314</v>
      </c>
      <c r="N29">
        <v>5.8163917825450993</v>
      </c>
      <c r="O29">
        <v>551.18933796648037</v>
      </c>
      <c r="P29">
        <v>4.2449347088144878</v>
      </c>
      <c r="Q29">
        <v>424.20808810947187</v>
      </c>
      <c r="R29">
        <v>3.7441455295813828</v>
      </c>
      <c r="S29">
        <v>396.4722137819503</v>
      </c>
      <c r="T29">
        <v>3.5550142753436553</v>
      </c>
      <c r="U29">
        <v>368.54295698723672</v>
      </c>
      <c r="V29">
        <v>3.4354882353722691</v>
      </c>
      <c r="W29">
        <v>404.95463769137473</v>
      </c>
      <c r="X29">
        <v>3.5617085818485017</v>
      </c>
      <c r="Y29">
        <v>306.99429950996984</v>
      </c>
      <c r="Z29">
        <v>2.9180924272462159</v>
      </c>
      <c r="AA29">
        <v>433.59111196228116</v>
      </c>
      <c r="AB29">
        <v>3.5777119276620466</v>
      </c>
      <c r="AC29">
        <v>341.17059166497364</v>
      </c>
      <c r="AD29">
        <v>3.1227543571580481</v>
      </c>
      <c r="AE29">
        <v>482.33636478443344</v>
      </c>
      <c r="AF29">
        <v>4.2150285837025461</v>
      </c>
      <c r="AG29">
        <v>664.759563415716</v>
      </c>
      <c r="AH29">
        <v>5.2728526464945871</v>
      </c>
      <c r="AI29">
        <v>491.34201347398653</v>
      </c>
      <c r="AJ29">
        <v>4.0824033959417383</v>
      </c>
      <c r="AK29">
        <v>427.01945548375016</v>
      </c>
      <c r="AL29">
        <v>3.6361347720441852</v>
      </c>
      <c r="AM29">
        <v>417.87112928240941</v>
      </c>
      <c r="AN29">
        <v>3.4576230233273031</v>
      </c>
      <c r="AO29">
        <v>468.24292774041692</v>
      </c>
      <c r="AP29">
        <v>3.8422265053752374</v>
      </c>
      <c r="AQ29">
        <v>591.36084707465329</v>
      </c>
      <c r="AR29">
        <v>4.40682370376632</v>
      </c>
      <c r="AS29">
        <v>614.05990406553974</v>
      </c>
      <c r="AT29">
        <v>4.8597133266619856</v>
      </c>
      <c r="AU29">
        <v>546.81507597684219</v>
      </c>
      <c r="AV29">
        <v>4.2608930519116361</v>
      </c>
      <c r="AW29">
        <v>357.03763768726952</v>
      </c>
      <c r="AX29">
        <v>3.3389013815287631</v>
      </c>
      <c r="AY29">
        <v>305.13389875760635</v>
      </c>
      <c r="AZ29">
        <v>2.6718843485340553</v>
      </c>
      <c r="BA29">
        <v>576.60044390247094</v>
      </c>
      <c r="BB29">
        <v>4.4254052046195875</v>
      </c>
      <c r="BC29">
        <v>347.56604274888656</v>
      </c>
      <c r="BD29">
        <v>3.0973213730114812</v>
      </c>
      <c r="BE29">
        <v>389.66488255029805</v>
      </c>
      <c r="BF29">
        <v>3.5491077906284048</v>
      </c>
      <c r="BG29">
        <v>397.97139153526183</v>
      </c>
      <c r="BH29">
        <v>3.3081082139067854</v>
      </c>
      <c r="BI29">
        <v>404.89190263470101</v>
      </c>
      <c r="BJ29">
        <v>3.3988448158033808</v>
      </c>
      <c r="BK29">
        <v>516.61942807401078</v>
      </c>
      <c r="BL29">
        <v>4.4331583451892946</v>
      </c>
      <c r="BM29">
        <v>430.05896973869909</v>
      </c>
      <c r="BN29">
        <v>3.5937721973283909</v>
      </c>
      <c r="BO29">
        <v>594.7020283206291</v>
      </c>
      <c r="BP29">
        <v>4.7111220599396537</v>
      </c>
      <c r="BQ29">
        <v>557.96376018182275</v>
      </c>
      <c r="BR29">
        <v>4.5858935499839601</v>
      </c>
      <c r="BS29">
        <v>761.0100874826303</v>
      </c>
      <c r="BT29">
        <v>4.6070863742192101</v>
      </c>
      <c r="BU29">
        <v>1093.4702611870766</v>
      </c>
      <c r="BV29">
        <v>8.031095856399201</v>
      </c>
      <c r="BW29">
        <v>986.13073079354717</v>
      </c>
      <c r="BX29">
        <v>7.3801054529738854</v>
      </c>
      <c r="BY29">
        <v>1069.9384910243461</v>
      </c>
      <c r="BZ29">
        <v>7.3005162288775818</v>
      </c>
      <c r="CA29">
        <v>995.64420202795452</v>
      </c>
      <c r="CB29">
        <v>7.4978501037842333</v>
      </c>
      <c r="CC29">
        <v>1073.9607856330017</v>
      </c>
      <c r="CD29">
        <v>7.6111548459982821</v>
      </c>
      <c r="CE29">
        <v>1104.5429346301923</v>
      </c>
      <c r="CF29">
        <v>7.4429363098495447</v>
      </c>
    </row>
    <row r="30" spans="3:84" x14ac:dyDescent="0.15">
      <c r="C30">
        <v>394.05483694066646</v>
      </c>
      <c r="D30">
        <v>3.9551474158140514</v>
      </c>
      <c r="G30">
        <v>513.01812370265316</v>
      </c>
      <c r="H30">
        <v>4.5540231854129951</v>
      </c>
      <c r="I30">
        <v>518.20411505188827</v>
      </c>
      <c r="J30">
        <v>4.4248607205185158</v>
      </c>
      <c r="K30">
        <v>588.63341065631062</v>
      </c>
      <c r="L30">
        <v>3.5118040052563777</v>
      </c>
      <c r="M30">
        <v>979.58231729672104</v>
      </c>
      <c r="N30">
        <v>6.2356236673668466</v>
      </c>
      <c r="O30">
        <v>563.41689214661915</v>
      </c>
      <c r="P30">
        <v>4.3983932162994881</v>
      </c>
      <c r="Q30">
        <v>429.50075434000712</v>
      </c>
      <c r="R30">
        <v>3.8104781031803494</v>
      </c>
      <c r="S30">
        <v>401.60901891471116</v>
      </c>
      <c r="T30">
        <v>3.6208360869585525</v>
      </c>
      <c r="U30">
        <v>373.0249521309924</v>
      </c>
      <c r="V30">
        <v>3.4945681825749793</v>
      </c>
      <c r="W30">
        <v>409.80698717069333</v>
      </c>
      <c r="X30">
        <v>3.6219157367899895</v>
      </c>
      <c r="Y30">
        <v>310.61193315478641</v>
      </c>
      <c r="Z30">
        <v>2.9664767159592276</v>
      </c>
      <c r="AA30">
        <v>440.71453146444668</v>
      </c>
      <c r="AB30">
        <v>3.66578755170835</v>
      </c>
      <c r="AC30">
        <v>345.04190962282206</v>
      </c>
      <c r="AD30">
        <v>3.1723281074198542</v>
      </c>
      <c r="AE30">
        <v>489.31745735902535</v>
      </c>
      <c r="AF30">
        <v>4.3040101244516791</v>
      </c>
      <c r="AG30">
        <v>676.62380644643679</v>
      </c>
      <c r="AH30">
        <v>5.4167209242651921</v>
      </c>
      <c r="AI30">
        <v>498.96902685087844</v>
      </c>
      <c r="AJ30">
        <v>4.1761726563265933</v>
      </c>
      <c r="AK30">
        <v>433.82506059330007</v>
      </c>
      <c r="AL30">
        <v>3.7223783742534899</v>
      </c>
      <c r="AM30">
        <v>424.12118652999141</v>
      </c>
      <c r="AN30">
        <v>3.5335528569543388</v>
      </c>
      <c r="AO30">
        <v>475.46097069679058</v>
      </c>
      <c r="AP30">
        <v>3.9297369764690946</v>
      </c>
      <c r="AQ30">
        <v>603.85353506383308</v>
      </c>
      <c r="AR30">
        <v>4.5561285155548097</v>
      </c>
      <c r="AS30">
        <v>625.88594564526238</v>
      </c>
      <c r="AT30">
        <v>5.0057350859387366</v>
      </c>
      <c r="AU30">
        <v>557.67253480664738</v>
      </c>
      <c r="AV30">
        <v>4.3940483706024658</v>
      </c>
      <c r="AW30">
        <v>361.19031439374561</v>
      </c>
      <c r="AX30">
        <v>3.3934340073673237</v>
      </c>
      <c r="AY30">
        <v>309.45747093513273</v>
      </c>
      <c r="AZ30">
        <v>2.7268766740271224</v>
      </c>
      <c r="BA30">
        <v>587.73685194100449</v>
      </c>
      <c r="BB30">
        <v>4.5588649357668274</v>
      </c>
      <c r="BC30">
        <v>352.55323928047727</v>
      </c>
      <c r="BD30">
        <v>3.1620349776730827</v>
      </c>
      <c r="BE30">
        <v>394.85864935242796</v>
      </c>
      <c r="BF30">
        <v>3.6170471670902495</v>
      </c>
      <c r="BG30">
        <v>403.8791510435808</v>
      </c>
      <c r="BH30">
        <v>3.3800989426820478</v>
      </c>
      <c r="BI30">
        <v>410.46884746439832</v>
      </c>
      <c r="BJ30">
        <v>3.4664840185547403</v>
      </c>
      <c r="BK30">
        <v>524.65792768604126</v>
      </c>
      <c r="BL30">
        <v>4.5352789470089112</v>
      </c>
      <c r="BM30">
        <v>436.39121828413965</v>
      </c>
      <c r="BN30">
        <v>3.6712167285638304</v>
      </c>
      <c r="BO30">
        <v>605.0998738128867</v>
      </c>
      <c r="BP30">
        <v>4.8363978178877156</v>
      </c>
      <c r="BQ30">
        <v>567.22026536414444</v>
      </c>
      <c r="BR30">
        <v>4.7001512783342836</v>
      </c>
      <c r="BS30">
        <v>787.84684351538306</v>
      </c>
      <c r="BT30">
        <v>4.937592161332927</v>
      </c>
      <c r="BU30">
        <v>1118.5711661560035</v>
      </c>
      <c r="BV30">
        <v>8.3350884345197152</v>
      </c>
      <c r="BW30">
        <v>1007.0211115371538</v>
      </c>
      <c r="BX30">
        <v>7.6310640381283683</v>
      </c>
      <c r="BY30">
        <v>1097.0938367749091</v>
      </c>
      <c r="BZ30">
        <v>7.6178914406657707</v>
      </c>
      <c r="CA30">
        <v>1015.4837353346021</v>
      </c>
      <c r="CB30">
        <v>7.7332380659735183</v>
      </c>
      <c r="CC30">
        <v>1099.8107957345951</v>
      </c>
      <c r="CD30">
        <v>7.9185109534626088</v>
      </c>
      <c r="CE30">
        <v>1134.7462307480182</v>
      </c>
      <c r="CF30">
        <v>7.8028468871950469</v>
      </c>
    </row>
    <row r="31" spans="3:84" x14ac:dyDescent="0.15">
      <c r="C31">
        <v>535.58157415175094</v>
      </c>
      <c r="D31">
        <v>5.2956895391049326</v>
      </c>
      <c r="G31">
        <v>517.82039717884231</v>
      </c>
      <c r="H31">
        <v>4.6468146691386041</v>
      </c>
      <c r="I31">
        <v>523.09628873271151</v>
      </c>
      <c r="J31">
        <v>4.5159159707560832</v>
      </c>
      <c r="K31">
        <v>603.39825310686467</v>
      </c>
      <c r="L31">
        <v>3.7761145459926868</v>
      </c>
      <c r="M31">
        <v>1004.4445923639928</v>
      </c>
      <c r="N31">
        <v>6.7139218744722573</v>
      </c>
      <c r="O31">
        <v>572.50278457922832</v>
      </c>
      <c r="P31">
        <v>4.5734727645222009</v>
      </c>
      <c r="Q31">
        <v>433.43356014433186</v>
      </c>
      <c r="R31">
        <v>3.8861563904808567</v>
      </c>
      <c r="S31">
        <v>405.42600947520685</v>
      </c>
      <c r="T31">
        <v>3.6959316501150177</v>
      </c>
      <c r="U31">
        <v>376.35537497432654</v>
      </c>
      <c r="V31">
        <v>3.5619720081092741</v>
      </c>
      <c r="W31">
        <v>413.41260811213459</v>
      </c>
      <c r="X31">
        <v>3.6906055843565109</v>
      </c>
      <c r="Y31">
        <v>313.30007746174692</v>
      </c>
      <c r="Z31">
        <v>3.0216779527481319</v>
      </c>
      <c r="AA31">
        <v>446.00770967453838</v>
      </c>
      <c r="AB31">
        <v>3.7662723063184362</v>
      </c>
      <c r="AC31">
        <v>347.91855838014857</v>
      </c>
      <c r="AD31">
        <v>3.2288863911004837</v>
      </c>
      <c r="AE31">
        <v>494.50487712101312</v>
      </c>
      <c r="AF31">
        <v>4.4055284319723098</v>
      </c>
      <c r="AG31">
        <v>685.43973434038605</v>
      </c>
      <c r="AH31">
        <v>5.5808590583345543</v>
      </c>
      <c r="AI31">
        <v>504.63640906841727</v>
      </c>
      <c r="AJ31">
        <v>4.283153233776579</v>
      </c>
      <c r="AK31">
        <v>438.88208140492105</v>
      </c>
      <c r="AL31">
        <v>3.8207729902273257</v>
      </c>
      <c r="AM31">
        <v>428.76539803889796</v>
      </c>
      <c r="AN31">
        <v>3.6201805792352073</v>
      </c>
      <c r="AO31">
        <v>480.82446047646283</v>
      </c>
      <c r="AP31">
        <v>4.0295769527269565</v>
      </c>
      <c r="AQ31">
        <v>613.13643968986241</v>
      </c>
      <c r="AR31">
        <v>4.7264691465423816</v>
      </c>
      <c r="AS31">
        <v>634.67348730027743</v>
      </c>
      <c r="AT31">
        <v>5.1723301093352614</v>
      </c>
      <c r="AU31">
        <v>565.74035454931743</v>
      </c>
      <c r="AV31">
        <v>4.5459641778256046</v>
      </c>
      <c r="AW31">
        <v>364.27603156224762</v>
      </c>
      <c r="AX31">
        <v>3.455649831381816</v>
      </c>
      <c r="AY31">
        <v>312.67017489464035</v>
      </c>
      <c r="AZ31">
        <v>2.789616965594103</v>
      </c>
      <c r="BA31">
        <v>596.01194964518095</v>
      </c>
      <c r="BB31">
        <v>4.7111280446561619</v>
      </c>
      <c r="BC31">
        <v>356.2590606212583</v>
      </c>
      <c r="BD31">
        <v>3.2358661966371005</v>
      </c>
      <c r="BE31">
        <v>398.71796625170288</v>
      </c>
      <c r="BF31">
        <v>3.6945586425529915</v>
      </c>
      <c r="BG31">
        <v>408.26901238621122</v>
      </c>
      <c r="BH31">
        <v>3.4622325726564487</v>
      </c>
      <c r="BI31">
        <v>414.61289132457858</v>
      </c>
      <c r="BJ31">
        <v>3.5436530283016268</v>
      </c>
      <c r="BK31">
        <v>530.6310717603576</v>
      </c>
      <c r="BL31">
        <v>4.6517875011700918</v>
      </c>
      <c r="BM31">
        <v>441.09650343706676</v>
      </c>
      <c r="BN31">
        <v>3.7595725568801321</v>
      </c>
      <c r="BO31">
        <v>612.82617003547841</v>
      </c>
      <c r="BP31">
        <v>4.9793238991083903</v>
      </c>
      <c r="BQ31">
        <v>574.0984692264567</v>
      </c>
      <c r="BR31">
        <v>4.8305069802655254</v>
      </c>
      <c r="BS31">
        <v>807.78835225552245</v>
      </c>
      <c r="BT31">
        <v>5.3146634937810013</v>
      </c>
      <c r="BU31">
        <v>1137.2228211925649</v>
      </c>
      <c r="BV31">
        <v>8.681911065031743</v>
      </c>
      <c r="BW31">
        <v>1022.544064820891</v>
      </c>
      <c r="BX31">
        <v>7.917380622536391</v>
      </c>
      <c r="BY31">
        <v>1117.2720790321125</v>
      </c>
      <c r="BZ31">
        <v>7.9799822077898757</v>
      </c>
      <c r="CA31">
        <v>1030.225838528891</v>
      </c>
      <c r="CB31">
        <v>8.0017902547871191</v>
      </c>
      <c r="CC31">
        <v>1119.0190861011538</v>
      </c>
      <c r="CD31">
        <v>8.2691710069210718</v>
      </c>
      <c r="CE31">
        <v>1157.1893044481169</v>
      </c>
      <c r="CF31">
        <v>8.2134659028164876</v>
      </c>
    </row>
    <row r="32" spans="3:84" x14ac:dyDescent="0.15">
      <c r="C32">
        <v>505.3327809272335</v>
      </c>
      <c r="D32">
        <v>5.1190481948322519</v>
      </c>
      <c r="G32">
        <v>520.77762258415476</v>
      </c>
      <c r="H32">
        <v>4.7474992961898455</v>
      </c>
      <c r="I32">
        <v>526.10887441069576</v>
      </c>
      <c r="J32">
        <v>4.614716674690694</v>
      </c>
      <c r="K32">
        <v>612.4903981953745</v>
      </c>
      <c r="L32">
        <v>4.0629081950568722</v>
      </c>
      <c r="M32">
        <v>1019.7547057566076</v>
      </c>
      <c r="N32">
        <v>7.2329056719949953</v>
      </c>
      <c r="O32">
        <v>578.09784951354982</v>
      </c>
      <c r="P32">
        <v>4.7634451446301691</v>
      </c>
      <c r="Q32">
        <v>435.85537000092893</v>
      </c>
      <c r="R32">
        <v>3.9682721173428188</v>
      </c>
      <c r="S32">
        <v>407.77650065679052</v>
      </c>
      <c r="T32">
        <v>3.7774150844350247</v>
      </c>
      <c r="U32">
        <v>378.40623923509253</v>
      </c>
      <c r="V32">
        <v>3.6351094207603714</v>
      </c>
      <c r="W32">
        <v>415.63293852497435</v>
      </c>
      <c r="X32">
        <v>3.7651384122277949</v>
      </c>
      <c r="Y32">
        <v>314.95542855266353</v>
      </c>
      <c r="Z32">
        <v>3.0815747850403419</v>
      </c>
      <c r="AA32">
        <v>449.26723272239093</v>
      </c>
      <c r="AB32">
        <v>3.8753046187251394</v>
      </c>
      <c r="AC32">
        <v>349.6899899384523</v>
      </c>
      <c r="AD32">
        <v>3.290255705076341</v>
      </c>
      <c r="AE32">
        <v>497.69927443808211</v>
      </c>
      <c r="AF32">
        <v>4.5156822146385416</v>
      </c>
      <c r="AG32">
        <v>690.86855593262862</v>
      </c>
      <c r="AH32">
        <v>5.7589593122601155</v>
      </c>
      <c r="AI32">
        <v>508.12636580628748</v>
      </c>
      <c r="AJ32">
        <v>4.3992339246956922</v>
      </c>
      <c r="AK32">
        <v>441.99617944483248</v>
      </c>
      <c r="AL32">
        <v>3.9275373700541527</v>
      </c>
      <c r="AM32">
        <v>431.62528936534557</v>
      </c>
      <c r="AN32">
        <v>3.7141771353840407</v>
      </c>
      <c r="AO32">
        <v>484.12728117508061</v>
      </c>
      <c r="AP32">
        <v>4.1379096398521362</v>
      </c>
      <c r="AQ32">
        <v>618.85282413387597</v>
      </c>
      <c r="AR32">
        <v>4.9112995018083101</v>
      </c>
      <c r="AS32">
        <v>640.08482873289267</v>
      </c>
      <c r="AT32">
        <v>5.3530962435299969</v>
      </c>
      <c r="AU32">
        <v>570.70849341662711</v>
      </c>
      <c r="AV32">
        <v>4.7108024343048331</v>
      </c>
      <c r="AW32">
        <v>366.17620681248025</v>
      </c>
      <c r="AX32">
        <v>3.5231579343463992</v>
      </c>
      <c r="AY32">
        <v>314.64854822467055</v>
      </c>
      <c r="AZ32">
        <v>2.8576941490152383</v>
      </c>
      <c r="BA32">
        <v>601.10772965095691</v>
      </c>
      <c r="BB32">
        <v>4.8763431454031094</v>
      </c>
      <c r="BC32">
        <v>358.54109413535195</v>
      </c>
      <c r="BD32">
        <v>3.3159777375637725</v>
      </c>
      <c r="BE32">
        <v>401.09452186401342</v>
      </c>
      <c r="BF32">
        <v>3.7786634944835336</v>
      </c>
      <c r="BG32">
        <v>410.97227565361834</v>
      </c>
      <c r="BH32">
        <v>3.5513527544911416</v>
      </c>
      <c r="BI32">
        <v>417.16478093370154</v>
      </c>
      <c r="BJ32">
        <v>3.6273862832763459</v>
      </c>
      <c r="BK32">
        <v>534.30931571996177</v>
      </c>
      <c r="BL32">
        <v>4.7782066492751714</v>
      </c>
      <c r="BM32">
        <v>443.99400372780769</v>
      </c>
      <c r="BN32">
        <v>3.8554442173456196</v>
      </c>
      <c r="BO32">
        <v>617.58399975752684</v>
      </c>
      <c r="BP32">
        <v>5.1344077344542374</v>
      </c>
      <c r="BQ32">
        <v>578.33404625167213</v>
      </c>
      <c r="BR32">
        <v>4.9719511592567898</v>
      </c>
      <c r="BS32">
        <v>820.06827270549184</v>
      </c>
      <c r="BT32">
        <v>5.7238097317214915</v>
      </c>
      <c r="BU32">
        <v>1148.7084536536745</v>
      </c>
      <c r="BV32">
        <v>9.0582355487450794</v>
      </c>
      <c r="BW32">
        <v>1032.103052255437</v>
      </c>
      <c r="BX32">
        <v>8.2280522204273421</v>
      </c>
      <c r="BY32">
        <v>1129.697779262101</v>
      </c>
      <c r="BZ32">
        <v>8.3728735851321581</v>
      </c>
      <c r="CA32">
        <v>1039.3039808525316</v>
      </c>
      <c r="CB32">
        <v>8.2931863602147313</v>
      </c>
      <c r="CC32">
        <v>1130.8474929060244</v>
      </c>
      <c r="CD32">
        <v>8.6496593371716823</v>
      </c>
      <c r="CE32">
        <v>1171.0096809944146</v>
      </c>
      <c r="CF32">
        <v>8.6590134982213343</v>
      </c>
    </row>
    <row r="33" spans="3:84" x14ac:dyDescent="0.15">
      <c r="C33">
        <v>608.42066823638902</v>
      </c>
      <c r="D33">
        <v>6.1493076146822023</v>
      </c>
      <c r="G33">
        <v>521.77615540469549</v>
      </c>
      <c r="H33">
        <v>4.8522078128137309</v>
      </c>
      <c r="I33">
        <v>527.1261001077138</v>
      </c>
      <c r="J33">
        <v>4.7174659766782119</v>
      </c>
      <c r="K33">
        <v>615.56043988502245</v>
      </c>
      <c r="L33">
        <v>4.3611636333511274</v>
      </c>
      <c r="M33">
        <v>1024.9242984028979</v>
      </c>
      <c r="N33">
        <v>7.7726308036457334</v>
      </c>
      <c r="O33">
        <v>579.98707174190622</v>
      </c>
      <c r="P33">
        <v>4.9610098245935834</v>
      </c>
      <c r="Q33">
        <v>436.6731151151759</v>
      </c>
      <c r="R33">
        <v>4.0536696224339615</v>
      </c>
      <c r="S33">
        <v>408.57016440152449</v>
      </c>
      <c r="T33">
        <v>3.8621550272340932</v>
      </c>
      <c r="U33">
        <v>379.09873134988703</v>
      </c>
      <c r="V33">
        <v>3.7111697907760237</v>
      </c>
      <c r="W33">
        <v>416.38265235662294</v>
      </c>
      <c r="X33">
        <v>3.8426499656272397</v>
      </c>
      <c r="Y33">
        <v>315.51437221344395</v>
      </c>
      <c r="Z33">
        <v>3.1438654111613986</v>
      </c>
      <c r="AA33">
        <v>450.3678389652369</v>
      </c>
      <c r="AB33">
        <v>3.9886944383086957</v>
      </c>
      <c r="AC33">
        <v>350.28812917637794</v>
      </c>
      <c r="AD33">
        <v>3.3540776610276417</v>
      </c>
      <c r="AE33">
        <v>498.777890412776</v>
      </c>
      <c r="AF33">
        <v>4.6302383156075759</v>
      </c>
      <c r="AG33">
        <v>692.7016446538928</v>
      </c>
      <c r="AH33">
        <v>5.9441773931632893</v>
      </c>
      <c r="AI33">
        <v>509.30477998424311</v>
      </c>
      <c r="AJ33">
        <v>4.519953813230714</v>
      </c>
      <c r="AK33">
        <v>443.04768167176695</v>
      </c>
      <c r="AL33">
        <v>4.0385686184913814</v>
      </c>
      <c r="AM33">
        <v>432.59095648950449</v>
      </c>
      <c r="AN33">
        <v>3.8119302904619166</v>
      </c>
      <c r="AO33">
        <v>485.24250724543913</v>
      </c>
      <c r="AP33">
        <v>4.2505718734320865</v>
      </c>
      <c r="AQ33">
        <v>620.78301094747565</v>
      </c>
      <c r="AR33">
        <v>5.1035166544537836</v>
      </c>
      <c r="AS33">
        <v>641.91201512656812</v>
      </c>
      <c r="AT33">
        <v>5.5410867473606551</v>
      </c>
      <c r="AU33">
        <v>572.38602861806999</v>
      </c>
      <c r="AV33">
        <v>4.8822284982860156</v>
      </c>
      <c r="AW33">
        <v>366.81781747520751</v>
      </c>
      <c r="AX33">
        <v>3.593364017723125</v>
      </c>
      <c r="AY33">
        <v>315.31656314763478</v>
      </c>
      <c r="AZ33">
        <v>2.9284920563097798</v>
      </c>
      <c r="BA33">
        <v>602.82836399045698</v>
      </c>
      <c r="BB33">
        <v>5.0481611143396643</v>
      </c>
      <c r="BC33">
        <v>359.31164255459078</v>
      </c>
      <c r="BD33">
        <v>3.3992909588623559</v>
      </c>
      <c r="BE33">
        <v>401.89698648996625</v>
      </c>
      <c r="BF33">
        <v>3.8661296205887301</v>
      </c>
      <c r="BG33">
        <v>411.88505595444326</v>
      </c>
      <c r="BH33">
        <v>3.6440346495773941</v>
      </c>
      <c r="BI33">
        <v>418.02644860520491</v>
      </c>
      <c r="BJ33">
        <v>3.7144659614483695</v>
      </c>
      <c r="BK33">
        <v>535.55130671226914</v>
      </c>
      <c r="BL33">
        <v>4.909678174359148</v>
      </c>
      <c r="BM33">
        <v>444.9723698451262</v>
      </c>
      <c r="BN33">
        <v>3.9551474158140514</v>
      </c>
      <c r="BO33">
        <v>619.19052225103542</v>
      </c>
      <c r="BP33">
        <v>5.2956895391049326</v>
      </c>
      <c r="BQ33">
        <v>579.76422559005061</v>
      </c>
      <c r="BR33">
        <v>5.1190481948322519</v>
      </c>
      <c r="BS33">
        <v>824.21469440905764</v>
      </c>
      <c r="BT33">
        <v>6.1493076146822023</v>
      </c>
      <c r="BU33">
        <v>1152.5866771250685</v>
      </c>
      <c r="BV33">
        <v>9.4495999467958232</v>
      </c>
      <c r="BW33">
        <v>1035.3307273144244</v>
      </c>
      <c r="BX33">
        <v>8.5511398965209153</v>
      </c>
      <c r="BY33">
        <v>1133.8934247734494</v>
      </c>
      <c r="BZ33">
        <v>8.7814669773973844</v>
      </c>
      <c r="CA33">
        <v>1042.3692943871072</v>
      </c>
      <c r="CB33">
        <v>8.5962281933415916</v>
      </c>
      <c r="CC33">
        <v>1134.841457109143</v>
      </c>
      <c r="CD33">
        <v>9.0453539910632301</v>
      </c>
      <c r="CE33">
        <v>1175.6762510667934</v>
      </c>
      <c r="CF33">
        <v>9.1223675291841442</v>
      </c>
    </row>
    <row r="34" spans="3:84" x14ac:dyDescent="0.15">
      <c r="C34">
        <v>950.7506080706878</v>
      </c>
      <c r="D34">
        <v>9.4495999467958232</v>
      </c>
      <c r="G34" t="s">
        <v>31</v>
      </c>
      <c r="H34" t="s">
        <v>31</v>
      </c>
      <c r="I34" t="s">
        <v>31</v>
      </c>
      <c r="J34" t="s">
        <v>31</v>
      </c>
      <c r="K34" t="s">
        <v>31</v>
      </c>
      <c r="L34" t="s">
        <v>31</v>
      </c>
      <c r="M34" t="s">
        <v>31</v>
      </c>
      <c r="N34" t="s">
        <v>31</v>
      </c>
      <c r="O34" t="s">
        <v>31</v>
      </c>
      <c r="P34" t="s">
        <v>31</v>
      </c>
      <c r="Q34" t="s">
        <v>31</v>
      </c>
      <c r="R34" t="s">
        <v>31</v>
      </c>
      <c r="S34" t="s">
        <v>31</v>
      </c>
      <c r="T34" t="s">
        <v>31</v>
      </c>
      <c r="U34" t="s">
        <v>31</v>
      </c>
      <c r="V34" t="s">
        <v>31</v>
      </c>
      <c r="W34" t="s">
        <v>31</v>
      </c>
      <c r="X34" t="s">
        <v>31</v>
      </c>
      <c r="Y34" t="s">
        <v>31</v>
      </c>
      <c r="Z34" t="s">
        <v>31</v>
      </c>
      <c r="AA34" t="s">
        <v>31</v>
      </c>
      <c r="AB34" t="s">
        <v>31</v>
      </c>
      <c r="AC34" t="s">
        <v>31</v>
      </c>
      <c r="AD34" t="s">
        <v>31</v>
      </c>
      <c r="AE34" t="s">
        <v>31</v>
      </c>
      <c r="AF34" t="s">
        <v>31</v>
      </c>
      <c r="AG34" t="s">
        <v>31</v>
      </c>
      <c r="AH34" t="s">
        <v>31</v>
      </c>
      <c r="AI34" t="s">
        <v>31</v>
      </c>
      <c r="AJ34" t="s">
        <v>31</v>
      </c>
      <c r="AK34" t="s">
        <v>31</v>
      </c>
      <c r="AL34" t="s">
        <v>31</v>
      </c>
      <c r="AM34" t="s">
        <v>31</v>
      </c>
      <c r="AN34" t="s">
        <v>31</v>
      </c>
      <c r="AO34" t="s">
        <v>31</v>
      </c>
      <c r="AP34" t="s">
        <v>31</v>
      </c>
      <c r="AQ34" t="s">
        <v>31</v>
      </c>
      <c r="AR34" t="s">
        <v>31</v>
      </c>
      <c r="AS34" t="s">
        <v>31</v>
      </c>
      <c r="AT34" t="s">
        <v>31</v>
      </c>
      <c r="AU34" t="s">
        <v>31</v>
      </c>
      <c r="AV34" t="s">
        <v>31</v>
      </c>
      <c r="AW34" t="s">
        <v>31</v>
      </c>
      <c r="AX34" t="s">
        <v>31</v>
      </c>
      <c r="AY34" t="s">
        <v>31</v>
      </c>
      <c r="AZ34" t="s">
        <v>31</v>
      </c>
      <c r="BA34" t="s">
        <v>31</v>
      </c>
      <c r="BB34" t="s">
        <v>31</v>
      </c>
      <c r="BC34" t="s">
        <v>31</v>
      </c>
      <c r="BD34" t="s">
        <v>31</v>
      </c>
      <c r="BE34" t="s">
        <v>31</v>
      </c>
      <c r="BF34" t="s">
        <v>31</v>
      </c>
      <c r="BG34" t="s">
        <v>31</v>
      </c>
      <c r="BH34" t="s">
        <v>31</v>
      </c>
      <c r="BI34" t="s">
        <v>31</v>
      </c>
      <c r="BJ34" t="s">
        <v>31</v>
      </c>
      <c r="BK34" t="s">
        <v>31</v>
      </c>
      <c r="BL34" t="s">
        <v>31</v>
      </c>
      <c r="BM34" t="s">
        <v>31</v>
      </c>
      <c r="BN34" t="s">
        <v>31</v>
      </c>
      <c r="BO34" t="s">
        <v>31</v>
      </c>
      <c r="BP34" t="s">
        <v>31</v>
      </c>
      <c r="BQ34" t="s">
        <v>31</v>
      </c>
      <c r="BR34" t="s">
        <v>31</v>
      </c>
      <c r="BS34" t="s">
        <v>31</v>
      </c>
      <c r="BT34" t="s">
        <v>31</v>
      </c>
      <c r="BU34" t="s">
        <v>31</v>
      </c>
      <c r="BV34" t="s">
        <v>31</v>
      </c>
      <c r="BW34" t="s">
        <v>31</v>
      </c>
      <c r="BX34" t="s">
        <v>31</v>
      </c>
      <c r="BY34" t="s">
        <v>31</v>
      </c>
      <c r="BZ34" t="s">
        <v>31</v>
      </c>
      <c r="CA34" t="s">
        <v>31</v>
      </c>
      <c r="CB34" t="s">
        <v>31</v>
      </c>
      <c r="CC34" t="s">
        <v>31</v>
      </c>
      <c r="CD34" t="s">
        <v>31</v>
      </c>
      <c r="CE34" t="s">
        <v>31</v>
      </c>
      <c r="CF34" t="s">
        <v>31</v>
      </c>
    </row>
    <row r="35" spans="3:84" x14ac:dyDescent="0.15">
      <c r="C35">
        <v>867.35143192413636</v>
      </c>
      <c r="D35">
        <v>8.5511398965209153</v>
      </c>
    </row>
    <row r="36" spans="3:84" x14ac:dyDescent="0.15">
      <c r="C36">
        <v>915.53762258658833</v>
      </c>
      <c r="D36">
        <v>8.7814669773973844</v>
      </c>
    </row>
    <row r="37" spans="3:84" x14ac:dyDescent="0.15">
      <c r="C37">
        <v>882.83985035135288</v>
      </c>
      <c r="D37">
        <v>8.5962281933415916</v>
      </c>
    </row>
    <row r="38" spans="3:84" x14ac:dyDescent="0.15">
      <c r="C38">
        <v>926.98184286892058</v>
      </c>
      <c r="D38">
        <v>9.0453539910632301</v>
      </c>
    </row>
    <row r="39" spans="3:84" x14ac:dyDescent="0.15">
      <c r="C39">
        <v>932.81191735237292</v>
      </c>
      <c r="D39">
        <v>9.1223675291841442</v>
      </c>
    </row>
    <row r="40" spans="3:84" x14ac:dyDescent="0.15">
      <c r="C40" t="s">
        <v>0</v>
      </c>
      <c r="D40" t="s">
        <v>0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60"/>
  <sheetViews>
    <sheetView tabSelected="1" zoomScale="80" zoomScaleNormal="80" workbookViewId="0">
      <selection activeCell="F45" sqref="F45"/>
    </sheetView>
  </sheetViews>
  <sheetFormatPr defaultRowHeight="13.5" x14ac:dyDescent="0.15"/>
  <cols>
    <col min="1" max="1" width="10.75" style="15" customWidth="1"/>
    <col min="2" max="16384" width="9" style="15"/>
  </cols>
  <sheetData>
    <row r="1" spans="1:27" ht="14.25" x14ac:dyDescent="0.2">
      <c r="A1" s="22"/>
      <c r="B1" s="23" t="s">
        <v>61</v>
      </c>
      <c r="C1" s="22"/>
      <c r="D1" s="22"/>
      <c r="E1" s="22"/>
      <c r="F1" s="22"/>
      <c r="G1" s="22"/>
    </row>
    <row r="2" spans="1:27" ht="14.25" x14ac:dyDescent="0.2">
      <c r="A2" s="22"/>
      <c r="B2" s="32" t="s">
        <v>34</v>
      </c>
      <c r="C2" s="32"/>
      <c r="D2" s="32"/>
      <c r="E2" s="32"/>
      <c r="F2" s="32"/>
      <c r="G2" s="22"/>
      <c r="H2" s="31" t="s">
        <v>35</v>
      </c>
      <c r="I2" s="31"/>
      <c r="J2" s="31"/>
      <c r="K2" s="31" t="s">
        <v>36</v>
      </c>
      <c r="L2" s="31"/>
      <c r="N2" s="31" t="s">
        <v>37</v>
      </c>
      <c r="O2" s="31"/>
      <c r="P2" s="31"/>
      <c r="R2" s="24" t="s">
        <v>38</v>
      </c>
      <c r="T2" s="31" t="s">
        <v>39</v>
      </c>
      <c r="U2" s="31"/>
      <c r="W2" s="31" t="s">
        <v>60</v>
      </c>
      <c r="X2" s="31"/>
      <c r="Y2" s="31"/>
      <c r="Z2" s="31"/>
    </row>
    <row r="3" spans="1:27" x14ac:dyDescent="0.1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/>
      <c r="H3" s="25" t="s">
        <v>46</v>
      </c>
      <c r="I3" s="25" t="s">
        <v>47</v>
      </c>
      <c r="J3" s="30" t="s">
        <v>62</v>
      </c>
      <c r="K3" s="26" t="s">
        <v>48</v>
      </c>
      <c r="L3" s="26" t="s">
        <v>49</v>
      </c>
      <c r="M3" s="20"/>
      <c r="N3" s="27" t="s">
        <v>50</v>
      </c>
      <c r="O3" s="27" t="s">
        <v>51</v>
      </c>
      <c r="P3" s="28" t="s">
        <v>52</v>
      </c>
      <c r="Q3" s="18"/>
      <c r="R3" s="28" t="s">
        <v>53</v>
      </c>
      <c r="S3" s="21"/>
      <c r="T3" s="26" t="s">
        <v>54</v>
      </c>
      <c r="U3" s="26" t="s">
        <v>55</v>
      </c>
      <c r="V3" s="19"/>
      <c r="W3" s="1" t="s">
        <v>56</v>
      </c>
      <c r="X3" s="1" t="s">
        <v>57</v>
      </c>
      <c r="Y3" s="1" t="s">
        <v>58</v>
      </c>
      <c r="Z3" s="1" t="s">
        <v>57</v>
      </c>
    </row>
    <row r="4" spans="1:27" s="2" customFormat="1" ht="12" x14ac:dyDescent="0.15">
      <c r="A4" s="2" t="s">
        <v>19</v>
      </c>
      <c r="B4" s="3">
        <v>16960000</v>
      </c>
      <c r="C4" s="3">
        <v>6270000</v>
      </c>
      <c r="D4" s="2">
        <v>534</v>
      </c>
      <c r="E4" s="2">
        <v>103</v>
      </c>
      <c r="F4" s="2">
        <v>136</v>
      </c>
      <c r="G4" s="4"/>
      <c r="H4" s="11">
        <v>1.6021271728634439</v>
      </c>
      <c r="I4" s="11">
        <v>3.0744791614122389</v>
      </c>
      <c r="J4" s="11">
        <v>5.1457549836693106</v>
      </c>
      <c r="K4" s="5">
        <v>5.1400000000000005E-3</v>
      </c>
      <c r="L4" s="13">
        <v>1.6366311143802868E-4</v>
      </c>
      <c r="M4" s="7"/>
      <c r="N4" s="12">
        <v>26993.322057952784</v>
      </c>
      <c r="O4" s="12">
        <v>16607.946632029354</v>
      </c>
      <c r="P4" s="6">
        <v>10.724128919376273</v>
      </c>
      <c r="Q4" s="6"/>
      <c r="R4" s="12">
        <v>3742.8003208007185</v>
      </c>
      <c r="S4" s="3"/>
      <c r="T4" s="14">
        <v>522.41520780940482</v>
      </c>
      <c r="U4" s="14">
        <v>22.489686511701489</v>
      </c>
      <c r="V4" s="29"/>
      <c r="W4" s="14">
        <v>469.80907800281642</v>
      </c>
      <c r="X4" s="14">
        <v>42.461153866492751</v>
      </c>
      <c r="Y4" s="14">
        <v>4.8522078128137309</v>
      </c>
      <c r="Z4" s="14">
        <v>0.438540573562197</v>
      </c>
      <c r="AA4" s="3"/>
    </row>
    <row r="5" spans="1:27" s="2" customFormat="1" ht="12" x14ac:dyDescent="0.15">
      <c r="A5" s="2" t="s">
        <v>20</v>
      </c>
      <c r="B5" s="3">
        <v>16100000</v>
      </c>
      <c r="C5" s="3">
        <v>5680000</v>
      </c>
      <c r="D5" s="2">
        <v>472</v>
      </c>
      <c r="E5" s="2">
        <v>90.3</v>
      </c>
      <c r="F5" s="2">
        <v>140</v>
      </c>
      <c r="G5" s="4"/>
      <c r="H5" s="11">
        <v>1.8011457271941689</v>
      </c>
      <c r="I5" s="11">
        <v>3.6367473551477745</v>
      </c>
      <c r="J5" s="11">
        <v>6.0166330955551377</v>
      </c>
      <c r="K5" s="5">
        <v>5.6100000000000004E-3</v>
      </c>
      <c r="L5" s="13">
        <v>1.7832167832167834E-4</v>
      </c>
      <c r="M5" s="7"/>
      <c r="N5" s="12">
        <v>28669.208734029122</v>
      </c>
      <c r="O5" s="12">
        <v>16762.679054066892</v>
      </c>
      <c r="P5" s="6">
        <v>11.284801058697276</v>
      </c>
      <c r="Q5" s="6"/>
      <c r="R5" s="12">
        <v>3390.6069891783218</v>
      </c>
      <c r="S5" s="3"/>
      <c r="T5" s="14">
        <v>498.72127250812082</v>
      </c>
      <c r="U5" s="14">
        <v>19.822692450340359</v>
      </c>
      <c r="V5" s="29"/>
      <c r="W5" s="14">
        <v>474.18618121402267</v>
      </c>
      <c r="X5" s="14">
        <v>43.256041213189064</v>
      </c>
      <c r="Y5" s="14">
        <v>4.7174659766782119</v>
      </c>
      <c r="Z5" s="14">
        <v>0.43033498400685888</v>
      </c>
    </row>
    <row r="6" spans="1:27" s="2" customFormat="1" ht="12" x14ac:dyDescent="0.15">
      <c r="A6" s="2" t="s">
        <v>21</v>
      </c>
      <c r="B6" s="3">
        <v>9500000</v>
      </c>
      <c r="C6" s="3">
        <v>3450000</v>
      </c>
      <c r="D6" s="2">
        <v>279</v>
      </c>
      <c r="E6" s="2">
        <v>61</v>
      </c>
      <c r="F6" s="2">
        <v>79</v>
      </c>
      <c r="G6" s="4"/>
      <c r="H6" s="11">
        <v>1.7370281876762466</v>
      </c>
      <c r="I6" s="11">
        <v>3.6330643746395745</v>
      </c>
      <c r="J6" s="11">
        <v>5.3267629165647739</v>
      </c>
      <c r="K6" s="5">
        <v>5.1999999999999998E-3</v>
      </c>
      <c r="L6" s="13">
        <v>1.8081180811808117E-4</v>
      </c>
      <c r="M6" s="7"/>
      <c r="N6" s="12">
        <v>26162.65814069923</v>
      </c>
      <c r="O6" s="12">
        <v>16112.187031073252</v>
      </c>
      <c r="P6" s="6">
        <v>10.713934880479531</v>
      </c>
      <c r="Q6" s="6"/>
      <c r="R6" s="12">
        <v>2059.4355832157062</v>
      </c>
      <c r="S6" s="3"/>
      <c r="T6" s="14">
        <v>483.26548106617946</v>
      </c>
      <c r="U6" s="14">
        <v>55.76430759421941</v>
      </c>
      <c r="V6" s="29"/>
      <c r="W6" s="14">
        <v>455.78492642064271</v>
      </c>
      <c r="X6" s="14">
        <v>130.54905144739971</v>
      </c>
      <c r="Y6" s="14">
        <v>4.3611636333511274</v>
      </c>
      <c r="Z6" s="14">
        <v>1.2491544641725101</v>
      </c>
      <c r="AA6" s="3"/>
    </row>
    <row r="7" spans="1:27" s="2" customFormat="1" ht="12" x14ac:dyDescent="0.15">
      <c r="A7" s="2" t="s">
        <v>22</v>
      </c>
      <c r="B7" s="3">
        <v>11700000</v>
      </c>
      <c r="C7" s="3">
        <v>4500000</v>
      </c>
      <c r="D7" s="2">
        <v>376</v>
      </c>
      <c r="E7" s="2">
        <v>47</v>
      </c>
      <c r="F7" s="2">
        <v>99</v>
      </c>
      <c r="G7" s="4"/>
      <c r="H7" s="11">
        <v>1.4098955581669275</v>
      </c>
      <c r="I7" s="11">
        <v>3.1883230499710749</v>
      </c>
      <c r="J7" s="11">
        <v>5.1330774469202689</v>
      </c>
      <c r="K7" s="5">
        <v>4.5000000000000005E-3</v>
      </c>
      <c r="L7" s="13">
        <v>1.7424242424242422E-4</v>
      </c>
      <c r="M7" s="7"/>
      <c r="N7" s="12">
        <v>42397.7716649719</v>
      </c>
      <c r="O7" s="12">
        <v>26720.70621489871</v>
      </c>
      <c r="P7" s="6">
        <v>10.469277946957634</v>
      </c>
      <c r="Q7" s="6"/>
      <c r="R7" s="12">
        <v>2686.2203259335301</v>
      </c>
      <c r="S7" s="3"/>
      <c r="T7" s="14">
        <v>520.21199285140904</v>
      </c>
      <c r="U7" s="14">
        <v>32.918724201502918</v>
      </c>
      <c r="V7" s="29"/>
      <c r="W7" s="14">
        <v>755.88094233126401</v>
      </c>
      <c r="X7" s="14">
        <v>219.82939795844996</v>
      </c>
      <c r="Y7" s="14">
        <v>7.7726308036457334</v>
      </c>
      <c r="Z7" s="14">
        <v>2.260478673862278</v>
      </c>
      <c r="AA7" s="3"/>
    </row>
    <row r="8" spans="1:27" s="2" customFormat="1" ht="12" x14ac:dyDescent="0.15">
      <c r="A8" s="2" t="s">
        <v>23</v>
      </c>
      <c r="B8" s="3">
        <v>16770000</v>
      </c>
      <c r="C8" s="3">
        <v>6260000</v>
      </c>
      <c r="D8" s="2">
        <v>528</v>
      </c>
      <c r="E8" s="2">
        <v>102</v>
      </c>
      <c r="F8" s="2">
        <v>161</v>
      </c>
      <c r="G8" s="4"/>
      <c r="H8" s="11">
        <v>1.4919170209311998</v>
      </c>
      <c r="I8" s="11">
        <v>3.1162358630161693</v>
      </c>
      <c r="J8" s="11">
        <v>6.1108885366877699</v>
      </c>
      <c r="K8" s="5">
        <v>4.7699999999999999E-3</v>
      </c>
      <c r="L8" s="13">
        <v>1.676602086438152E-4</v>
      </c>
      <c r="M8" s="7"/>
      <c r="N8" s="12">
        <v>27543.008549945072</v>
      </c>
      <c r="O8" s="12">
        <v>17027.074622743025</v>
      </c>
      <c r="P8" s="6">
        <v>10.673158724892545</v>
      </c>
      <c r="Q8" s="6"/>
      <c r="R8" s="12">
        <v>3736.830942298644</v>
      </c>
      <c r="S8" s="3"/>
      <c r="T8" s="14">
        <v>515.71625787557093</v>
      </c>
      <c r="U8" s="14">
        <v>26.327867739941265</v>
      </c>
      <c r="V8" s="29"/>
      <c r="W8" s="14">
        <v>481.66545852023762</v>
      </c>
      <c r="X8" s="14">
        <v>80.336423676889339</v>
      </c>
      <c r="Y8" s="14">
        <v>4.9610098245935834</v>
      </c>
      <c r="Z8" s="14">
        <v>0.82744107986936977</v>
      </c>
      <c r="AA8" s="3"/>
    </row>
    <row r="9" spans="1:27" s="2" customFormat="1" ht="12" x14ac:dyDescent="0.15">
      <c r="B9" s="3"/>
      <c r="C9" s="3"/>
      <c r="G9" s="4"/>
      <c r="H9" s="11"/>
      <c r="I9" s="11"/>
      <c r="J9" s="11"/>
      <c r="K9" s="5"/>
      <c r="L9" s="13"/>
      <c r="M9" s="5"/>
      <c r="N9" s="12"/>
      <c r="O9" s="12"/>
      <c r="P9" s="6"/>
      <c r="Q9" s="6"/>
      <c r="R9" s="12"/>
      <c r="S9" s="3"/>
      <c r="T9" s="14"/>
      <c r="U9" s="14"/>
      <c r="V9" s="29"/>
      <c r="W9" s="14"/>
      <c r="X9" s="14"/>
      <c r="Y9" s="14"/>
      <c r="Z9" s="14"/>
      <c r="AA9" s="3"/>
    </row>
    <row r="10" spans="1:27" s="2" customFormat="1" ht="12" x14ac:dyDescent="0.15">
      <c r="A10" s="2" t="s">
        <v>19</v>
      </c>
      <c r="B10" s="3">
        <v>18510000</v>
      </c>
      <c r="C10" s="3">
        <v>6990000</v>
      </c>
      <c r="D10" s="2">
        <v>581</v>
      </c>
      <c r="E10" s="2">
        <v>131</v>
      </c>
      <c r="F10" s="2">
        <v>221</v>
      </c>
      <c r="G10" s="4"/>
      <c r="H10" s="11">
        <v>1.7138536815906058</v>
      </c>
      <c r="I10" s="11">
        <v>3.277117123515072</v>
      </c>
      <c r="J10" s="11">
        <v>7.5369622331117592</v>
      </c>
      <c r="K10" s="5">
        <v>5.3499999999999997E-3</v>
      </c>
      <c r="L10" s="13">
        <v>1.733082706766917E-4</v>
      </c>
      <c r="M10" s="7"/>
      <c r="N10" s="12">
        <v>22737.839827607299</v>
      </c>
      <c r="O10" s="12">
        <v>14046.487657372601</v>
      </c>
      <c r="P10" s="6">
        <v>10.668453994639247</v>
      </c>
      <c r="Q10" s="6"/>
      <c r="R10" s="12">
        <v>3908.454341119435</v>
      </c>
      <c r="S10" s="3"/>
      <c r="T10" s="14">
        <v>507.16869146070309</v>
      </c>
      <c r="U10" s="14">
        <v>14.604857618766397</v>
      </c>
      <c r="V10" s="29"/>
      <c r="W10" s="14">
        <v>394.11485085695443</v>
      </c>
      <c r="X10" s="14">
        <v>34.773419967116695</v>
      </c>
      <c r="Y10" s="14">
        <v>4.0536696224339615</v>
      </c>
      <c r="Z10" s="14">
        <v>0.35766212788566426</v>
      </c>
      <c r="AA10" s="3"/>
    </row>
    <row r="11" spans="1:27" s="2" customFormat="1" ht="12" x14ac:dyDescent="0.15">
      <c r="A11" s="2" t="s">
        <v>20</v>
      </c>
      <c r="B11" s="3">
        <v>20400000</v>
      </c>
      <c r="C11" s="3">
        <v>8220000</v>
      </c>
      <c r="D11" s="2">
        <v>691</v>
      </c>
      <c r="E11" s="2">
        <v>168</v>
      </c>
      <c r="F11" s="2">
        <v>242</v>
      </c>
      <c r="G11" s="4"/>
      <c r="H11" s="11">
        <v>1.679351499619711</v>
      </c>
      <c r="I11" s="11">
        <v>3.3152313970645784</v>
      </c>
      <c r="J11" s="11">
        <v>7.0565900743447134</v>
      </c>
      <c r="K11" s="5">
        <v>5.3600000000000002E-3</v>
      </c>
      <c r="L11" s="13">
        <v>1.9080000000000003E-4</v>
      </c>
      <c r="M11" s="7"/>
      <c r="N11" s="12">
        <v>19864.490542822983</v>
      </c>
      <c r="O11" s="12">
        <v>13089.549325483473</v>
      </c>
      <c r="P11" s="6">
        <v>10.001675619974289</v>
      </c>
      <c r="Q11" s="6"/>
      <c r="R11" s="12">
        <v>4596.2081092992503</v>
      </c>
      <c r="S11" s="3"/>
      <c r="T11" s="14">
        <v>521.15302113836651</v>
      </c>
      <c r="U11" s="14">
        <v>25.068369612646972</v>
      </c>
      <c r="V11" s="29"/>
      <c r="W11" s="14">
        <v>367.26517731925435</v>
      </c>
      <c r="X11" s="14">
        <v>33.74939480222438</v>
      </c>
      <c r="Y11" s="14">
        <v>3.8621550272340932</v>
      </c>
      <c r="Z11" s="14">
        <v>0.35490812320660908</v>
      </c>
    </row>
    <row r="12" spans="1:27" s="2" customFormat="1" ht="12" x14ac:dyDescent="0.15">
      <c r="A12" s="2" t="s">
        <v>21</v>
      </c>
      <c r="B12" s="3">
        <v>20090000</v>
      </c>
      <c r="C12" s="3">
        <v>8580000</v>
      </c>
      <c r="D12" s="2">
        <v>736</v>
      </c>
      <c r="E12" s="2">
        <v>189</v>
      </c>
      <c r="F12" s="2">
        <v>260</v>
      </c>
      <c r="G12" s="4"/>
      <c r="H12" s="11">
        <v>1.5696871744811054</v>
      </c>
      <c r="I12" s="11">
        <v>2.7852329576781298</v>
      </c>
      <c r="J12" s="11">
        <v>7.0298801099302892</v>
      </c>
      <c r="K12" s="5">
        <v>5.1199999999999996E-3</v>
      </c>
      <c r="L12" s="13">
        <v>1.7446808510638296E-4</v>
      </c>
      <c r="M12" s="7"/>
      <c r="N12" s="12">
        <v>17393.194694575359</v>
      </c>
      <c r="O12" s="12">
        <v>12226.829029031151</v>
      </c>
      <c r="P12" s="6">
        <v>9.3753080558950899</v>
      </c>
      <c r="Q12" s="6"/>
      <c r="R12" s="12">
        <v>4797.5018951079765</v>
      </c>
      <c r="S12" s="3"/>
      <c r="T12" s="14">
        <v>536.18585360354837</v>
      </c>
      <c r="U12" s="14">
        <v>22.544706644664803</v>
      </c>
      <c r="V12" s="29"/>
      <c r="W12" s="14">
        <v>343.05906335957627</v>
      </c>
      <c r="X12" s="14">
        <v>29.447218591872648</v>
      </c>
      <c r="Y12" s="14">
        <v>3.7111697907760237</v>
      </c>
      <c r="Z12" s="14">
        <v>0.31855630628242743</v>
      </c>
      <c r="AA12" s="3"/>
    </row>
    <row r="13" spans="1:27" s="2" customFormat="1" ht="12" x14ac:dyDescent="0.15">
      <c r="A13" s="2" t="s">
        <v>22</v>
      </c>
      <c r="B13" s="3">
        <v>21980000</v>
      </c>
      <c r="C13" s="3">
        <v>9510000</v>
      </c>
      <c r="D13" s="2">
        <v>775</v>
      </c>
      <c r="E13" s="2">
        <v>190</v>
      </c>
      <c r="F13" s="2">
        <v>280</v>
      </c>
      <c r="G13" s="4"/>
      <c r="H13" s="11">
        <v>1.5586879616527958</v>
      </c>
      <c r="I13" s="11">
        <v>2.8838299712955031</v>
      </c>
      <c r="J13" s="11">
        <v>7.233201140199065</v>
      </c>
      <c r="K13" s="5">
        <v>4.79E-3</v>
      </c>
      <c r="L13" s="13">
        <v>1.7241379310344826E-4</v>
      </c>
      <c r="M13" s="7"/>
      <c r="N13" s="12">
        <v>18843.877096903092</v>
      </c>
      <c r="O13" s="12">
        <v>13449.511931934268</v>
      </c>
      <c r="P13" s="6">
        <v>9.2338702188449506</v>
      </c>
      <c r="Q13" s="6"/>
      <c r="R13" s="12">
        <v>5317.5108417805195</v>
      </c>
      <c r="S13" s="3"/>
      <c r="T13" s="14">
        <v>503.77382294623055</v>
      </c>
      <c r="U13" s="14">
        <v>17.083383399579162</v>
      </c>
      <c r="V13" s="29"/>
      <c r="W13" s="14">
        <v>377.36496969553389</v>
      </c>
      <c r="X13" s="14">
        <v>31.880488759727385</v>
      </c>
      <c r="Y13" s="14">
        <v>3.8426499656272397</v>
      </c>
      <c r="Z13" s="14">
        <v>0.32463415757850056</v>
      </c>
      <c r="AA13" s="3"/>
    </row>
    <row r="14" spans="1:27" s="2" customFormat="1" ht="12" x14ac:dyDescent="0.15">
      <c r="A14" s="2" t="s">
        <v>23</v>
      </c>
      <c r="B14" s="3">
        <v>22440000</v>
      </c>
      <c r="C14" s="3">
        <v>9550000</v>
      </c>
      <c r="D14" s="2">
        <v>846</v>
      </c>
      <c r="E14" s="2">
        <v>254</v>
      </c>
      <c r="F14" s="2">
        <v>366</v>
      </c>
      <c r="G14" s="4"/>
      <c r="H14" s="11">
        <v>1.5816874313425464</v>
      </c>
      <c r="I14" s="11">
        <v>3.425348376835434</v>
      </c>
      <c r="J14" s="11">
        <v>8.6731598339390654</v>
      </c>
      <c r="K14" s="5">
        <v>5.2700000000000004E-3</v>
      </c>
      <c r="L14" s="13">
        <v>2.187765505522515E-4</v>
      </c>
      <c r="M14" s="7"/>
      <c r="N14" s="12">
        <v>14459.238277470389</v>
      </c>
      <c r="O14" s="12">
        <v>10208.358202606652</v>
      </c>
      <c r="P14" s="6">
        <v>9.3348972453093388</v>
      </c>
      <c r="Q14" s="6"/>
      <c r="R14" s="12">
        <v>5339.8768179814888</v>
      </c>
      <c r="S14" s="3"/>
      <c r="T14" s="14">
        <v>534.42805522572587</v>
      </c>
      <c r="U14" s="14">
        <v>20.958819279524736</v>
      </c>
      <c r="V14" s="29"/>
      <c r="W14" s="14">
        <v>286.42502443683787</v>
      </c>
      <c r="X14" s="14">
        <v>23.768265093424844</v>
      </c>
      <c r="Y14" s="14">
        <v>3.1438654111613986</v>
      </c>
      <c r="Z14" s="14">
        <v>0.26088581700378388</v>
      </c>
      <c r="AA14" s="3"/>
    </row>
    <row r="15" spans="1:27" s="2" customFormat="1" ht="12" x14ac:dyDescent="0.15">
      <c r="A15" s="2" t="s">
        <v>24</v>
      </c>
      <c r="B15" s="3">
        <v>20930000</v>
      </c>
      <c r="C15" s="3">
        <v>9050000</v>
      </c>
      <c r="D15" s="2">
        <v>742</v>
      </c>
      <c r="E15" s="2">
        <v>175</v>
      </c>
      <c r="F15" s="2">
        <v>264</v>
      </c>
      <c r="G15" s="4"/>
      <c r="H15" s="11">
        <v>1.6107526952361877</v>
      </c>
      <c r="I15" s="11">
        <v>3.1738916114434237</v>
      </c>
      <c r="J15" s="11">
        <v>7.1498280521641551</v>
      </c>
      <c r="K15" s="5">
        <v>4.9499999999999995E-3</v>
      </c>
      <c r="L15" s="13">
        <v>1.8998272884283249E-4</v>
      </c>
      <c r="M15" s="7"/>
      <c r="N15" s="12">
        <v>19457.230864553934</v>
      </c>
      <c r="O15" s="12">
        <v>14009.908262431525</v>
      </c>
      <c r="P15" s="6">
        <v>9.153048597673445</v>
      </c>
      <c r="Q15" s="6"/>
      <c r="R15" s="12">
        <v>5060.3021154693688</v>
      </c>
      <c r="S15" s="3"/>
      <c r="T15" s="14">
        <v>502.46143477629823</v>
      </c>
      <c r="U15" s="14">
        <v>18.609922050040097</v>
      </c>
      <c r="V15" s="29"/>
      <c r="W15" s="14">
        <v>393.08851009951439</v>
      </c>
      <c r="X15" s="14">
        <v>46.80167748377054</v>
      </c>
      <c r="Y15" s="14">
        <v>3.9886944383086957</v>
      </c>
      <c r="Z15" s="14">
        <v>0.47489963681658742</v>
      </c>
      <c r="AA15" s="3"/>
    </row>
    <row r="16" spans="1:27" s="2" customFormat="1" ht="12" x14ac:dyDescent="0.15">
      <c r="B16" s="3"/>
      <c r="C16" s="3"/>
      <c r="G16" s="4"/>
      <c r="H16" s="11"/>
      <c r="I16" s="11"/>
      <c r="J16" s="11"/>
      <c r="K16" s="5"/>
      <c r="L16" s="13"/>
      <c r="M16" s="5"/>
      <c r="N16" s="12"/>
      <c r="O16" s="12"/>
      <c r="P16" s="6"/>
      <c r="Q16" s="6"/>
      <c r="R16" s="12"/>
      <c r="S16" s="3"/>
      <c r="T16" s="14"/>
      <c r="U16" s="14"/>
      <c r="V16" s="29"/>
      <c r="W16" s="14"/>
      <c r="X16" s="14"/>
      <c r="Y16" s="14"/>
      <c r="Z16" s="14"/>
      <c r="AA16" s="3"/>
    </row>
    <row r="17" spans="1:53" s="2" customFormat="1" ht="12" x14ac:dyDescent="0.15">
      <c r="A17" s="2" t="s">
        <v>19</v>
      </c>
      <c r="B17" s="3">
        <v>18970000</v>
      </c>
      <c r="C17" s="3">
        <v>7870000</v>
      </c>
      <c r="D17" s="2">
        <v>581</v>
      </c>
      <c r="E17" s="2">
        <v>162</v>
      </c>
      <c r="F17" s="2">
        <v>208</v>
      </c>
      <c r="G17" s="4"/>
      <c r="H17" s="11">
        <v>1.5997001567594635</v>
      </c>
      <c r="I17" s="11">
        <v>3.7016755125697567</v>
      </c>
      <c r="J17" s="11">
        <v>7.272871505625357</v>
      </c>
      <c r="K17" s="5">
        <v>4.3200000000000001E-3</v>
      </c>
      <c r="L17" s="13">
        <v>1.867494824016563E-4</v>
      </c>
      <c r="M17" s="7"/>
      <c r="N17" s="12">
        <v>16110.16338204657</v>
      </c>
      <c r="O17" s="12">
        <v>11110.848736872809</v>
      </c>
      <c r="P17" s="6">
        <v>9.6256594980427153</v>
      </c>
      <c r="Q17" s="6"/>
      <c r="R17" s="12">
        <v>3697.5567162671691</v>
      </c>
      <c r="S17" s="3"/>
      <c r="T17" s="14">
        <v>519.64050340648635</v>
      </c>
      <c r="U17" s="14">
        <v>15.67543499934424</v>
      </c>
      <c r="V17" s="29"/>
      <c r="W17" s="14">
        <v>319.15890894949587</v>
      </c>
      <c r="X17" s="14">
        <v>25.434999924582726</v>
      </c>
      <c r="Y17" s="14">
        <v>3.3540776610276417</v>
      </c>
      <c r="Z17" s="14">
        <v>0.26729933792568011</v>
      </c>
      <c r="AA17" s="3"/>
    </row>
    <row r="18" spans="1:53" s="2" customFormat="1" ht="12" x14ac:dyDescent="0.15">
      <c r="A18" s="2" t="s">
        <v>20</v>
      </c>
      <c r="B18" s="3">
        <v>17020000</v>
      </c>
      <c r="C18" s="3">
        <v>7040000</v>
      </c>
      <c r="D18" s="2">
        <v>515</v>
      </c>
      <c r="E18" s="2">
        <v>104</v>
      </c>
      <c r="F18" s="2">
        <v>147</v>
      </c>
      <c r="G18" s="4"/>
      <c r="H18" s="11">
        <v>1.6070040240141443</v>
      </c>
      <c r="I18" s="11">
        <v>3.4795332480696195</v>
      </c>
      <c r="J18" s="11">
        <v>5.756267772637587</v>
      </c>
      <c r="K18" s="5">
        <v>4.3099999999999996E-3</v>
      </c>
      <c r="L18" s="13">
        <v>1.7275338530980716E-4</v>
      </c>
      <c r="M18" s="7"/>
      <c r="N18" s="12">
        <v>22556.959823743786</v>
      </c>
      <c r="O18" s="12">
        <v>15409.689021972408</v>
      </c>
      <c r="P18" s="6">
        <v>9.7177221287360034</v>
      </c>
      <c r="Q18" s="6"/>
      <c r="R18" s="12">
        <v>3307.5983840560198</v>
      </c>
      <c r="S18" s="3"/>
      <c r="T18" s="14">
        <v>525.65989382241605</v>
      </c>
      <c r="U18" s="14">
        <v>18.343042644270742</v>
      </c>
      <c r="V18" s="29"/>
      <c r="W18" s="14">
        <v>442.64301062638407</v>
      </c>
      <c r="X18" s="14">
        <v>45.866573358633332</v>
      </c>
      <c r="Y18" s="14">
        <v>4.6302383243574665</v>
      </c>
      <c r="Z18" s="14">
        <v>0.4797842972185824</v>
      </c>
    </row>
    <row r="19" spans="1:53" s="2" customFormat="1" ht="12" x14ac:dyDescent="0.15">
      <c r="A19" s="2" t="s">
        <v>21</v>
      </c>
      <c r="B19" s="3">
        <v>17450000</v>
      </c>
      <c r="C19" s="3">
        <v>7250000</v>
      </c>
      <c r="D19" s="2">
        <v>513</v>
      </c>
      <c r="E19" s="2">
        <v>81</v>
      </c>
      <c r="F19" s="2">
        <v>123</v>
      </c>
      <c r="G19" s="4"/>
      <c r="H19" s="11">
        <v>1.6385382323622566</v>
      </c>
      <c r="I19" s="11">
        <v>3.6592612648022751</v>
      </c>
      <c r="J19" s="11">
        <v>4.8516531386609651</v>
      </c>
      <c r="K19" s="5">
        <v>4.1900000000000001E-3</v>
      </c>
      <c r="L19" s="13">
        <v>1.7605340008343767E-4</v>
      </c>
      <c r="M19" s="7"/>
      <c r="N19" s="12">
        <v>29989.742704409753</v>
      </c>
      <c r="O19" s="12">
        <v>20793.797234468791</v>
      </c>
      <c r="P19" s="6">
        <v>9.5745135921019973</v>
      </c>
      <c r="Q19" s="6"/>
      <c r="R19" s="12">
        <v>3406.2625403985994</v>
      </c>
      <c r="S19" s="3"/>
      <c r="T19" s="14">
        <v>505.0055448777955</v>
      </c>
      <c r="U19" s="14">
        <v>16.97477547817001</v>
      </c>
      <c r="V19" s="29"/>
      <c r="W19" s="14">
        <v>597.30141192957865</v>
      </c>
      <c r="X19" s="14">
        <v>77.949428044222671</v>
      </c>
      <c r="Y19" s="14">
        <v>5.9441773931632893</v>
      </c>
      <c r="Z19" s="14">
        <v>0.77573101073651085</v>
      </c>
      <c r="AA19" s="3"/>
    </row>
    <row r="20" spans="1:53" s="2" customFormat="1" ht="12" x14ac:dyDescent="0.15">
      <c r="A20" s="2" t="s">
        <v>22</v>
      </c>
      <c r="B20" s="3">
        <v>16000000</v>
      </c>
      <c r="C20" s="3">
        <v>6340000</v>
      </c>
      <c r="D20" s="2">
        <v>451</v>
      </c>
      <c r="E20" s="2">
        <v>96</v>
      </c>
      <c r="F20" s="2">
        <v>163</v>
      </c>
      <c r="G20" s="4"/>
      <c r="H20" s="11">
        <v>1.3705257443824257</v>
      </c>
      <c r="I20" s="11">
        <v>3.2882735089549362</v>
      </c>
      <c r="J20" s="11">
        <v>7.150229360940191</v>
      </c>
      <c r="K20" s="5">
        <v>3.5299999999999997E-3</v>
      </c>
      <c r="L20" s="13">
        <v>1.5210484511517076E-4</v>
      </c>
      <c r="M20" s="7"/>
      <c r="N20" s="12">
        <v>23645.758670784613</v>
      </c>
      <c r="O20" s="12">
        <v>15595.347925851593</v>
      </c>
      <c r="P20" s="6">
        <v>10.065514289132871</v>
      </c>
      <c r="Q20" s="6"/>
      <c r="R20" s="12">
        <v>2978.7178629140858</v>
      </c>
      <c r="S20" s="3"/>
      <c r="T20" s="14">
        <v>499.66739625235266</v>
      </c>
      <c r="U20" s="14">
        <v>14.67984664701001</v>
      </c>
      <c r="V20" s="29"/>
      <c r="W20" s="14">
        <v>447.97605894718396</v>
      </c>
      <c r="X20" s="14">
        <v>50.110346599857444</v>
      </c>
      <c r="Y20" s="14">
        <v>4.519953813230714</v>
      </c>
      <c r="Z20" s="14">
        <v>0.50559945709742082</v>
      </c>
      <c r="AA20" s="3"/>
    </row>
    <row r="21" spans="1:53" s="2" customFormat="1" ht="12" x14ac:dyDescent="0.15">
      <c r="A21" s="2" t="s">
        <v>23</v>
      </c>
      <c r="B21" s="3">
        <v>19680000</v>
      </c>
      <c r="C21" s="3">
        <v>8310000</v>
      </c>
      <c r="D21" s="2">
        <v>615</v>
      </c>
      <c r="E21" s="2">
        <v>144</v>
      </c>
      <c r="F21" s="2">
        <v>230</v>
      </c>
      <c r="G21" s="4"/>
      <c r="H21" s="11">
        <v>1.5479359801469739</v>
      </c>
      <c r="I21" s="11">
        <v>2.4121998641697009</v>
      </c>
      <c r="J21" s="11">
        <v>7.4746507201975456</v>
      </c>
      <c r="K21" s="5">
        <v>4.0800000000000003E-3</v>
      </c>
      <c r="L21" s="13">
        <v>1.2114816378218657E-4</v>
      </c>
      <c r="M21" s="7"/>
      <c r="N21" s="12">
        <v>19309.774330688811</v>
      </c>
      <c r="O21" s="12">
        <v>13518.682797343939</v>
      </c>
      <c r="P21" s="6">
        <v>9.4824509614087091</v>
      </c>
      <c r="Q21" s="6"/>
      <c r="R21" s="12">
        <v>3904.281615270671</v>
      </c>
      <c r="S21" s="3"/>
      <c r="T21" s="14">
        <v>513.16098515371539</v>
      </c>
      <c r="U21" s="14">
        <v>14.332842387535022</v>
      </c>
      <c r="V21" s="29"/>
      <c r="W21" s="14">
        <v>388.32389443985653</v>
      </c>
      <c r="X21" s="14">
        <v>44.713600725357324</v>
      </c>
      <c r="Y21" s="14">
        <v>4.0385686184913814</v>
      </c>
      <c r="Z21" s="14">
        <v>0.46502146093703622</v>
      </c>
      <c r="AA21" s="3"/>
    </row>
    <row r="22" spans="1:53" s="2" customFormat="1" ht="12" x14ac:dyDescent="0.15">
      <c r="A22" s="2" t="s">
        <v>24</v>
      </c>
      <c r="B22" s="3">
        <v>17730000</v>
      </c>
      <c r="C22" s="3">
        <v>7480000</v>
      </c>
      <c r="D22" s="2">
        <v>536</v>
      </c>
      <c r="E22" s="2">
        <v>131</v>
      </c>
      <c r="F22" s="2">
        <v>197</v>
      </c>
      <c r="G22" s="4"/>
      <c r="H22" s="11">
        <v>1.7175547879099466</v>
      </c>
      <c r="I22" s="11">
        <v>3.577629863152886</v>
      </c>
      <c r="J22" s="11">
        <v>7.3107729261307473</v>
      </c>
      <c r="K22" s="5">
        <v>4.4000000000000003E-3</v>
      </c>
      <c r="L22" s="13">
        <v>1.7448246725813266E-4</v>
      </c>
      <c r="M22" s="7"/>
      <c r="N22" s="12">
        <v>19011.937194482816</v>
      </c>
      <c r="O22" s="12">
        <v>13310.16840972424</v>
      </c>
      <c r="P22" s="6">
        <v>9.4824509614087091</v>
      </c>
      <c r="Q22" s="6"/>
      <c r="R22" s="12">
        <v>3514.3232830595207</v>
      </c>
      <c r="S22" s="3"/>
      <c r="T22" s="14">
        <v>492.92698933417313</v>
      </c>
      <c r="U22" s="14">
        <v>17.154541268204628</v>
      </c>
      <c r="V22" s="29"/>
      <c r="W22" s="14">
        <v>382.33432280325206</v>
      </c>
      <c r="X22" s="14">
        <v>41.063587995555949</v>
      </c>
      <c r="Y22" s="14">
        <v>3.8119302904619166</v>
      </c>
      <c r="Z22" s="14">
        <v>0.40941010414034584</v>
      </c>
      <c r="AA22" s="3"/>
    </row>
    <row r="23" spans="1:53" s="2" customFormat="1" ht="12" x14ac:dyDescent="0.15">
      <c r="B23" s="3"/>
      <c r="C23" s="3"/>
      <c r="G23" s="4"/>
      <c r="H23" s="11"/>
      <c r="I23" s="11"/>
      <c r="J23" s="11"/>
      <c r="K23" s="5"/>
      <c r="L23" s="13"/>
      <c r="M23" s="5"/>
      <c r="N23" s="12"/>
      <c r="O23" s="12"/>
      <c r="P23" s="6"/>
      <c r="Q23" s="6"/>
      <c r="R23" s="12"/>
      <c r="S23" s="3"/>
      <c r="T23" s="14"/>
      <c r="U23" s="14"/>
      <c r="V23" s="29"/>
      <c r="W23" s="14"/>
      <c r="X23" s="14"/>
      <c r="Y23" s="14"/>
      <c r="Z23" s="14"/>
      <c r="AA23" s="3"/>
    </row>
    <row r="24" spans="1:53" s="2" customFormat="1" ht="12" x14ac:dyDescent="0.15">
      <c r="A24" s="2" t="s">
        <v>19</v>
      </c>
      <c r="B24" s="3">
        <v>12120000</v>
      </c>
      <c r="C24" s="3">
        <v>4430000</v>
      </c>
      <c r="D24" s="2">
        <v>323</v>
      </c>
      <c r="E24" s="2">
        <v>70.599999999999994</v>
      </c>
      <c r="F24" s="2">
        <v>94</v>
      </c>
      <c r="G24" s="4"/>
      <c r="H24" s="11">
        <v>1.6225021569114559</v>
      </c>
      <c r="I24" s="11">
        <v>4.076716941044368</v>
      </c>
      <c r="J24" s="11">
        <v>5.9157723298900775</v>
      </c>
      <c r="K24" s="5">
        <v>4.5000000000000005E-3</v>
      </c>
      <c r="L24" s="13">
        <v>1.8085106382978723E-4</v>
      </c>
      <c r="M24" s="7"/>
      <c r="N24" s="12">
        <v>26214.506019696219</v>
      </c>
      <c r="O24" s="12">
        <v>15156.932345886398</v>
      </c>
      <c r="P24" s="6">
        <v>11.442582250115377</v>
      </c>
      <c r="Q24" s="6"/>
      <c r="R24" s="12">
        <v>2455.7790784508434</v>
      </c>
      <c r="S24" s="3"/>
      <c r="T24" s="14">
        <v>499.36904876220865</v>
      </c>
      <c r="U24" s="14">
        <v>23.521361927947726</v>
      </c>
      <c r="V24" s="29"/>
      <c r="W24" s="14">
        <v>427.2023123447525</v>
      </c>
      <c r="X24" s="14">
        <v>47.423364355490421</v>
      </c>
      <c r="Y24" s="14">
        <v>4.2505718734320865</v>
      </c>
      <c r="Z24" s="14">
        <v>0.47185235858530894</v>
      </c>
      <c r="AA24" s="3"/>
    </row>
    <row r="25" spans="1:53" s="2" customFormat="1" ht="12" x14ac:dyDescent="0.15">
      <c r="A25" s="2" t="s">
        <v>20</v>
      </c>
      <c r="B25" s="3">
        <v>12810000</v>
      </c>
      <c r="C25" s="3">
        <v>5230000</v>
      </c>
      <c r="D25" s="2">
        <v>371</v>
      </c>
      <c r="E25" s="2">
        <v>68</v>
      </c>
      <c r="F25" s="2">
        <v>94</v>
      </c>
      <c r="G25" s="4"/>
      <c r="H25" s="11">
        <v>1.6042256958336027</v>
      </c>
      <c r="I25" s="11">
        <v>3.7430773415532457</v>
      </c>
      <c r="J25" s="11">
        <v>5.0793387924826421</v>
      </c>
      <c r="K25" s="5">
        <v>4.3699999999999998E-3</v>
      </c>
      <c r="L25" s="13">
        <v>1.8760195758564437E-4</v>
      </c>
      <c r="M25" s="7"/>
      <c r="N25" s="12">
        <v>27724.901094948458</v>
      </c>
      <c r="O25" s="12">
        <v>18461.038705024264</v>
      </c>
      <c r="P25" s="6">
        <v>9.9359077189613974</v>
      </c>
      <c r="Q25" s="6"/>
      <c r="R25" s="12">
        <v>2899.2606276067522</v>
      </c>
      <c r="S25" s="3"/>
      <c r="T25" s="14">
        <v>496.65511308167123</v>
      </c>
      <c r="U25" s="14">
        <v>20.519071887559267</v>
      </c>
      <c r="V25" s="29"/>
      <c r="W25" s="14">
        <v>520.32946001852213</v>
      </c>
      <c r="X25" s="14">
        <v>82.07838300091953</v>
      </c>
      <c r="Y25" s="14">
        <v>5.1035166544537836</v>
      </c>
      <c r="Z25" s="14">
        <v>0.80504454735451259</v>
      </c>
    </row>
    <row r="26" spans="1:53" s="2" customFormat="1" ht="12" x14ac:dyDescent="0.15">
      <c r="A26" s="2" t="s">
        <v>21</v>
      </c>
      <c r="B26" s="3">
        <v>12560000</v>
      </c>
      <c r="C26" s="3">
        <v>5170000</v>
      </c>
      <c r="D26" s="2">
        <v>388</v>
      </c>
      <c r="E26" s="2">
        <v>62.9</v>
      </c>
      <c r="F26" s="2">
        <v>85</v>
      </c>
      <c r="G26" s="4"/>
      <c r="H26" s="11">
        <v>1.5401056146271332</v>
      </c>
      <c r="I26" s="11">
        <v>3.930382330901208</v>
      </c>
      <c r="J26" s="11">
        <v>4.424757018317421</v>
      </c>
      <c r="K26" s="5">
        <v>4.3400000000000001E-3</v>
      </c>
      <c r="L26" s="13">
        <v>2.0533880903490762E-4</v>
      </c>
      <c r="M26" s="7"/>
      <c r="N26" s="12">
        <v>28778.116786319901</v>
      </c>
      <c r="O26" s="12">
        <v>19400.873402734589</v>
      </c>
      <c r="P26" s="6">
        <v>9.8137449191381005</v>
      </c>
      <c r="Q26" s="6"/>
      <c r="R26" s="12">
        <v>2865.9995114200592</v>
      </c>
      <c r="S26" s="3"/>
      <c r="T26" s="14">
        <v>516.54933473317055</v>
      </c>
      <c r="U26" s="14">
        <v>23.960925351537263</v>
      </c>
      <c r="V26" s="29"/>
      <c r="W26" s="14">
        <v>546.8189598012832</v>
      </c>
      <c r="X26" s="14">
        <v>77.698440160035503</v>
      </c>
      <c r="Y26" s="14">
        <v>5.5410867473606551</v>
      </c>
      <c r="Z26" s="14">
        <v>0.7873424820855256</v>
      </c>
      <c r="AA26" s="3"/>
    </row>
    <row r="27" spans="1:53" s="2" customFormat="1" ht="12" x14ac:dyDescent="0.15">
      <c r="A27" s="2" t="s">
        <v>22</v>
      </c>
      <c r="B27" s="3">
        <v>12400000</v>
      </c>
      <c r="C27" s="3">
        <v>4850000</v>
      </c>
      <c r="D27" s="2">
        <v>367</v>
      </c>
      <c r="E27" s="2">
        <v>71</v>
      </c>
      <c r="F27" s="2">
        <v>116</v>
      </c>
      <c r="G27" s="4"/>
      <c r="H27" s="11">
        <v>1.6624113222525347</v>
      </c>
      <c r="I27" s="11">
        <v>3.9560922152213656</v>
      </c>
      <c r="J27" s="11">
        <v>6.5265098673059132</v>
      </c>
      <c r="K27" s="5">
        <v>4.6600000000000001E-3</v>
      </c>
      <c r="L27" s="13">
        <v>1.9615535504119265E-4</v>
      </c>
      <c r="M27" s="7"/>
      <c r="N27" s="12">
        <v>26694.197474126206</v>
      </c>
      <c r="O27" s="12">
        <v>17210.452212103264</v>
      </c>
      <c r="P27" s="6">
        <v>10.261675185156852</v>
      </c>
      <c r="Q27" s="6"/>
      <c r="R27" s="12">
        <v>2688.6068917576958</v>
      </c>
      <c r="S27" s="3"/>
      <c r="T27" s="14">
        <v>501.84783600420775</v>
      </c>
      <c r="U27" s="14">
        <v>18.88646157113909</v>
      </c>
      <c r="V27" s="29"/>
      <c r="W27" s="14">
        <v>485.08133530759</v>
      </c>
      <c r="X27" s="14">
        <v>71.334741171902166</v>
      </c>
      <c r="Y27" s="14">
        <v>4.8822284982860156</v>
      </c>
      <c r="Z27" s="14">
        <v>0.71796723748704538</v>
      </c>
      <c r="AA27" s="3"/>
    </row>
    <row r="28" spans="1:53" s="2" customFormat="1" ht="12" x14ac:dyDescent="0.15">
      <c r="A28" s="2" t="s">
        <v>23</v>
      </c>
      <c r="B28" s="3">
        <v>15800000</v>
      </c>
      <c r="C28" s="3">
        <v>6810000</v>
      </c>
      <c r="D28" s="2">
        <v>540</v>
      </c>
      <c r="E28" s="2">
        <v>143</v>
      </c>
      <c r="F28" s="2">
        <v>200</v>
      </c>
      <c r="G28" s="4"/>
      <c r="H28" s="11">
        <v>1.4476988030163351</v>
      </c>
      <c r="I28" s="11">
        <v>2.7023292625475608</v>
      </c>
      <c r="J28" s="11">
        <v>7.3107328598592893</v>
      </c>
      <c r="K28" s="5">
        <v>4.28E-3</v>
      </c>
      <c r="L28" s="13">
        <v>1.5540249677141628E-4</v>
      </c>
      <c r="M28" s="7"/>
      <c r="N28" s="12">
        <v>16637.485289125842</v>
      </c>
      <c r="O28" s="12">
        <v>11829.800855325968</v>
      </c>
      <c r="P28" s="6">
        <v>9.3047332532077025</v>
      </c>
      <c r="Q28" s="6"/>
      <c r="R28" s="12">
        <v>3775.1366871896721</v>
      </c>
      <c r="S28" s="3"/>
      <c r="T28" s="14">
        <v>532.68999145810687</v>
      </c>
      <c r="U28" s="14">
        <v>18.951603956536154</v>
      </c>
      <c r="V28" s="29"/>
      <c r="W28" s="14">
        <v>333.42619500078246</v>
      </c>
      <c r="X28" s="14">
        <v>27.283558949711722</v>
      </c>
      <c r="Y28" s="14">
        <v>3.593364017723125</v>
      </c>
      <c r="Z28" s="14">
        <v>0.29403736261661073</v>
      </c>
      <c r="AA28" s="3"/>
    </row>
    <row r="29" spans="1:53" s="2" customFormat="1" ht="12" x14ac:dyDescent="0.15">
      <c r="A29" s="2" t="s">
        <v>24</v>
      </c>
      <c r="B29" s="3">
        <v>14870000</v>
      </c>
      <c r="C29" s="3">
        <v>6200000</v>
      </c>
      <c r="D29" s="2">
        <v>485</v>
      </c>
      <c r="E29" s="2">
        <v>155</v>
      </c>
      <c r="F29" s="2">
        <v>205</v>
      </c>
      <c r="G29" s="4"/>
      <c r="H29" s="11">
        <v>1.6931167161933884</v>
      </c>
      <c r="I29" s="11">
        <v>3.0943724553008285</v>
      </c>
      <c r="J29" s="11">
        <v>8.520184405543791</v>
      </c>
      <c r="K29" s="5">
        <v>4.8799999999999998E-3</v>
      </c>
      <c r="L29" s="13">
        <v>1.6715176715176715E-4</v>
      </c>
      <c r="M29" s="7"/>
      <c r="N29" s="12">
        <v>14489.199003609654</v>
      </c>
      <c r="O29" s="12">
        <v>9953.8063167015152</v>
      </c>
      <c r="P29" s="6">
        <v>9.6305007194031571</v>
      </c>
      <c r="Q29" s="6"/>
      <c r="R29" s="12">
        <v>3436.9820059582912</v>
      </c>
      <c r="S29" s="3"/>
      <c r="T29" s="14">
        <v>509.3364863004993</v>
      </c>
      <c r="U29" s="14">
        <v>16.65015788909216</v>
      </c>
      <c r="V29" s="29"/>
      <c r="W29" s="14">
        <v>280.55077228610617</v>
      </c>
      <c r="X29" s="14">
        <v>28.406361659435866</v>
      </c>
      <c r="Y29" s="14">
        <v>2.9284920563097798</v>
      </c>
      <c r="Z29" s="14">
        <v>0.29651604160791817</v>
      </c>
      <c r="AA29" s="3"/>
    </row>
    <row r="30" spans="1:53" s="2" customFormat="1" ht="12" x14ac:dyDescent="0.15">
      <c r="B30" s="3"/>
      <c r="C30" s="3"/>
      <c r="G30" s="4"/>
      <c r="H30" s="11"/>
      <c r="I30" s="11"/>
      <c r="J30" s="11"/>
      <c r="K30" s="5"/>
      <c r="L30" s="13"/>
      <c r="M30" s="5"/>
      <c r="N30" s="12"/>
      <c r="O30" s="12"/>
      <c r="P30" s="6"/>
      <c r="Q30" s="6"/>
      <c r="R30" s="12"/>
      <c r="S30" s="3"/>
      <c r="T30" s="14"/>
      <c r="U30" s="14"/>
      <c r="V30" s="29"/>
      <c r="W30" s="14"/>
      <c r="X30" s="14"/>
      <c r="Y30" s="14"/>
      <c r="Z30" s="14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Y30" s="3"/>
      <c r="BA30" s="3"/>
    </row>
    <row r="31" spans="1:53" s="2" customFormat="1" ht="12" x14ac:dyDescent="0.15">
      <c r="A31" s="2" t="s">
        <v>20</v>
      </c>
      <c r="B31" s="3">
        <v>13830000</v>
      </c>
      <c r="C31" s="3">
        <v>5370000</v>
      </c>
      <c r="D31" s="2">
        <v>385</v>
      </c>
      <c r="E31" s="2">
        <v>70.900000000000006</v>
      </c>
      <c r="F31" s="2">
        <v>95</v>
      </c>
      <c r="G31" s="4"/>
      <c r="H31" s="11">
        <v>1.5126966691452932</v>
      </c>
      <c r="I31" s="11">
        <v>3.5219252754336674</v>
      </c>
      <c r="J31" s="11">
        <v>4.7256676946996468</v>
      </c>
      <c r="K31" s="5">
        <v>4.0899999999999999E-3</v>
      </c>
      <c r="L31" s="13">
        <v>1.6679596586501166E-4</v>
      </c>
      <c r="M31" s="7"/>
      <c r="N31" s="12">
        <v>27660.152044684346</v>
      </c>
      <c r="O31" s="12">
        <v>17786.875974198018</v>
      </c>
      <c r="P31" s="6">
        <v>10.315824101702752</v>
      </c>
      <c r="Q31" s="6"/>
      <c r="R31" s="12">
        <v>3145.4167590027696</v>
      </c>
      <c r="S31" s="3"/>
      <c r="T31" s="14">
        <v>499.7774135443612</v>
      </c>
      <c r="U31" s="14">
        <v>15.541524658741588</v>
      </c>
      <c r="V31" s="29"/>
      <c r="W31" s="14">
        <v>513.28064351321734</v>
      </c>
      <c r="X31" s="14">
        <v>73.167469245447137</v>
      </c>
      <c r="Y31" s="14">
        <v>5.0481611143396643</v>
      </c>
      <c r="Z31" s="14">
        <v>0.71960861518441088</v>
      </c>
    </row>
    <row r="32" spans="1:53" s="2" customFormat="1" ht="12" x14ac:dyDescent="0.15">
      <c r="A32" s="2" t="s">
        <v>23</v>
      </c>
      <c r="B32" s="3">
        <v>14600000</v>
      </c>
      <c r="C32" s="3">
        <v>6340000</v>
      </c>
      <c r="D32" s="2">
        <v>470</v>
      </c>
      <c r="E32" s="2">
        <v>121</v>
      </c>
      <c r="F32" s="2">
        <v>176</v>
      </c>
      <c r="G32" s="4"/>
      <c r="H32" s="11">
        <v>1.4865254464957205</v>
      </c>
      <c r="I32" s="11">
        <v>3.6210064817099776</v>
      </c>
      <c r="J32" s="11">
        <v>7.5854896340321512</v>
      </c>
      <c r="K32" s="5">
        <v>4.0899999999999999E-3</v>
      </c>
      <c r="L32" s="13">
        <v>1.9539730785931393E-4</v>
      </c>
      <c r="M32" s="7"/>
      <c r="N32" s="12">
        <v>17820.83293600622</v>
      </c>
      <c r="O32" s="12">
        <v>12627.003934513219</v>
      </c>
      <c r="P32" s="6">
        <v>9.3621743587024007</v>
      </c>
      <c r="Q32" s="6"/>
      <c r="R32" s="12">
        <v>3713.583287165281</v>
      </c>
      <c r="S32" s="3"/>
      <c r="T32" s="14">
        <v>492.97015937362738</v>
      </c>
      <c r="U32" s="14">
        <v>13.604737843869058</v>
      </c>
      <c r="V32" s="29"/>
      <c r="W32" s="14">
        <v>364.38083419216605</v>
      </c>
      <c r="X32" s="14">
        <v>38.814652861026794</v>
      </c>
      <c r="Y32" s="14">
        <v>3.6440346495773941</v>
      </c>
      <c r="Z32" s="14">
        <v>0.38817063540259295</v>
      </c>
      <c r="AA32" s="3"/>
    </row>
    <row r="33" spans="1:53" s="2" customFormat="1" ht="12" x14ac:dyDescent="0.15">
      <c r="A33" s="2" t="s">
        <v>24</v>
      </c>
      <c r="B33" s="3">
        <v>15240000</v>
      </c>
      <c r="C33" s="3">
        <v>6640000</v>
      </c>
      <c r="D33" s="2">
        <v>483</v>
      </c>
      <c r="E33" s="2">
        <v>123</v>
      </c>
      <c r="F33" s="2">
        <v>173</v>
      </c>
      <c r="G33" s="4"/>
      <c r="H33" s="11">
        <v>1.6224800280075975</v>
      </c>
      <c r="I33" s="11">
        <v>2.7650817993212806</v>
      </c>
      <c r="J33" s="11">
        <v>7.1562522706252709</v>
      </c>
      <c r="K33" s="5">
        <v>4.4099999999999999E-3</v>
      </c>
      <c r="L33" s="13">
        <v>1.473913043478261E-4</v>
      </c>
      <c r="M33" s="7"/>
      <c r="N33" s="12">
        <v>18231.297380188404</v>
      </c>
      <c r="O33" s="12">
        <v>12932.004029549769</v>
      </c>
      <c r="P33" s="6">
        <v>9.3519200603905688</v>
      </c>
      <c r="Q33" s="6"/>
      <c r="R33" s="12">
        <v>3889.3048938134812</v>
      </c>
      <c r="S33" s="3"/>
      <c r="T33" s="14">
        <v>492.92596886138307</v>
      </c>
      <c r="U33" s="14">
        <v>18.283666371188513</v>
      </c>
      <c r="V33" s="29"/>
      <c r="W33" s="14">
        <v>373.18230361709766</v>
      </c>
      <c r="X33" s="14">
        <v>36.641162742826893</v>
      </c>
      <c r="Y33" s="14">
        <v>3.7144659614483695</v>
      </c>
      <c r="Z33" s="14">
        <v>0.36470741103460258</v>
      </c>
      <c r="AA33" s="3"/>
    </row>
    <row r="34" spans="1:53" s="2" customFormat="1" ht="12" x14ac:dyDescent="0.15">
      <c r="B34" s="3"/>
      <c r="C34" s="3"/>
      <c r="G34" s="4"/>
      <c r="H34" s="11"/>
      <c r="I34" s="11"/>
      <c r="J34" s="11"/>
      <c r="K34" s="5"/>
      <c r="L34" s="13"/>
      <c r="M34" s="5"/>
      <c r="N34" s="12"/>
      <c r="O34" s="12"/>
      <c r="P34" s="6"/>
      <c r="Q34" s="6"/>
      <c r="R34" s="12"/>
      <c r="S34" s="3"/>
      <c r="T34" s="14"/>
      <c r="U34" s="14"/>
      <c r="V34" s="29"/>
      <c r="W34" s="14"/>
      <c r="X34" s="14"/>
      <c r="Y34" s="14"/>
      <c r="Z34" s="14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Y34" s="3"/>
      <c r="BA34" s="3"/>
    </row>
    <row r="35" spans="1:53" s="2" customFormat="1" ht="12" x14ac:dyDescent="0.15">
      <c r="A35" s="2" t="s">
        <v>19</v>
      </c>
      <c r="B35" s="3">
        <v>13990000</v>
      </c>
      <c r="C35" s="3">
        <v>6180000</v>
      </c>
      <c r="D35" s="2">
        <v>460</v>
      </c>
      <c r="E35" s="2">
        <v>89</v>
      </c>
      <c r="F35" s="2">
        <v>128.30000000000001</v>
      </c>
      <c r="G35" s="4"/>
      <c r="H35" s="11">
        <v>1.5684763246460633</v>
      </c>
      <c r="I35" s="11">
        <v>3.5627009999294952</v>
      </c>
      <c r="J35" s="11">
        <v>5.6508148449042501</v>
      </c>
      <c r="K35" s="5">
        <v>4.3800000000000002E-3</v>
      </c>
      <c r="L35" s="13">
        <v>1.9788453063023361E-4</v>
      </c>
      <c r="M35" s="7"/>
      <c r="N35" s="12">
        <v>22676.269299784846</v>
      </c>
      <c r="O35" s="12">
        <v>16461.044013353021</v>
      </c>
      <c r="P35" s="6">
        <v>9.1209033822997885</v>
      </c>
      <c r="Q35" s="6"/>
      <c r="R35" s="12">
        <v>3654.2202270993976</v>
      </c>
      <c r="S35" s="3"/>
      <c r="T35" s="14">
        <v>524.49316292556023</v>
      </c>
      <c r="U35" s="14">
        <v>18.141343733187565</v>
      </c>
      <c r="V35" s="29"/>
      <c r="W35" s="14">
        <v>470.91382990432601</v>
      </c>
      <c r="X35" s="14">
        <v>52.813858032830005</v>
      </c>
      <c r="Y35" s="14">
        <v>4.909678174359148</v>
      </c>
      <c r="Z35" s="14">
        <v>0.55062949869229572</v>
      </c>
      <c r="AA35" s="3"/>
    </row>
    <row r="36" spans="1:53" s="2" customFormat="1" ht="12" x14ac:dyDescent="0.15">
      <c r="A36" s="2" t="s">
        <v>21</v>
      </c>
      <c r="B36" s="3">
        <v>14490000</v>
      </c>
      <c r="C36" s="3">
        <v>6610000</v>
      </c>
      <c r="D36" s="2">
        <v>473</v>
      </c>
      <c r="E36" s="2">
        <v>112</v>
      </c>
      <c r="F36" s="2">
        <v>150</v>
      </c>
      <c r="G36" s="4"/>
      <c r="H36" s="11">
        <v>1.6448269325665299</v>
      </c>
      <c r="I36" s="11">
        <v>3.6638920694227957</v>
      </c>
      <c r="J36" s="11">
        <v>6.4148843091859113</v>
      </c>
      <c r="K36" s="5">
        <v>4.4299999999999999E-3</v>
      </c>
      <c r="L36" s="13">
        <v>2.0264116575591985E-4</v>
      </c>
      <c r="M36" s="7"/>
      <c r="N36" s="12">
        <v>18416.49341077797</v>
      </c>
      <c r="O36" s="12">
        <v>13774.396933453432</v>
      </c>
      <c r="P36" s="6">
        <v>8.8523377107937939</v>
      </c>
      <c r="Q36" s="6"/>
      <c r="R36" s="12">
        <v>3908.47826879078</v>
      </c>
      <c r="S36" s="3"/>
      <c r="T36" s="14">
        <v>500.96591784828354</v>
      </c>
      <c r="U36" s="14">
        <v>14.790463929121518</v>
      </c>
      <c r="V36" s="29"/>
      <c r="W36" s="14">
        <v>394.05483694066646</v>
      </c>
      <c r="X36" s="14">
        <v>41.60359418404191</v>
      </c>
      <c r="Y36" s="14">
        <v>3.9551474158140514</v>
      </c>
      <c r="Z36" s="14">
        <v>0.41757728265207467</v>
      </c>
      <c r="AA36" s="3"/>
    </row>
    <row r="37" spans="1:53" s="2" customFormat="1" ht="12" x14ac:dyDescent="0.15">
      <c r="A37" s="2" t="s">
        <v>22</v>
      </c>
      <c r="B37" s="3">
        <v>13640000</v>
      </c>
      <c r="C37" s="3">
        <v>6180000</v>
      </c>
      <c r="D37" s="2">
        <v>436</v>
      </c>
      <c r="E37" s="2">
        <v>78.099999999999994</v>
      </c>
      <c r="F37" s="2">
        <v>119</v>
      </c>
      <c r="G37" s="4"/>
      <c r="H37" s="11">
        <v>1.5731297047023349</v>
      </c>
      <c r="I37" s="11">
        <v>3.6447242424364457</v>
      </c>
      <c r="J37" s="11">
        <v>5.4971743353775482</v>
      </c>
      <c r="K37" s="5">
        <v>4.1700000000000001E-3</v>
      </c>
      <c r="L37" s="13">
        <v>1.9719583898688376E-4</v>
      </c>
      <c r="M37" s="7"/>
      <c r="N37" s="12">
        <v>25206.113086970337</v>
      </c>
      <c r="O37" s="12">
        <v>18721.539494059944</v>
      </c>
      <c r="P37" s="6">
        <v>8.9143144042182527</v>
      </c>
      <c r="Q37" s="6"/>
      <c r="R37" s="12">
        <v>3654.2202270993976</v>
      </c>
      <c r="S37" s="3"/>
      <c r="T37" s="14">
        <v>498.36634129225854</v>
      </c>
      <c r="U37" s="14">
        <v>13.548359629068404</v>
      </c>
      <c r="V37" s="29"/>
      <c r="W37" s="14">
        <v>535.58157415175094</v>
      </c>
      <c r="X37" s="14">
        <v>68.315029194444548</v>
      </c>
      <c r="Y37" s="14">
        <v>5.2956895391049326</v>
      </c>
      <c r="Z37" s="14">
        <v>0.67548101527137894</v>
      </c>
      <c r="AA37" s="3"/>
    </row>
    <row r="38" spans="1:53" s="2" customFormat="1" ht="12" x14ac:dyDescent="0.15">
      <c r="A38" s="2" t="s">
        <v>23</v>
      </c>
      <c r="B38" s="3">
        <v>11950000</v>
      </c>
      <c r="C38" s="3">
        <v>5200000</v>
      </c>
      <c r="D38" s="2">
        <v>372</v>
      </c>
      <c r="E38" s="2">
        <v>69.2</v>
      </c>
      <c r="F38" s="2">
        <v>94</v>
      </c>
      <c r="G38" s="4"/>
      <c r="H38" s="11">
        <v>1.4072190047450284</v>
      </c>
      <c r="I38" s="11">
        <v>3.5133663716988317</v>
      </c>
      <c r="J38" s="11">
        <v>5.0595828140268448</v>
      </c>
      <c r="K38" s="5">
        <v>3.8099999999999996E-3</v>
      </c>
      <c r="L38" s="13">
        <v>1.8542475204829669E-4</v>
      </c>
      <c r="M38" s="7"/>
      <c r="N38" s="12">
        <v>24995.061875041927</v>
      </c>
      <c r="O38" s="12">
        <v>17664.176798382141</v>
      </c>
      <c r="P38" s="6">
        <v>9.3688101559976324</v>
      </c>
      <c r="Q38" s="6"/>
      <c r="R38" s="12">
        <v>3074.7484111515964</v>
      </c>
      <c r="S38" s="3"/>
      <c r="T38" s="14">
        <v>512.86729895652888</v>
      </c>
      <c r="U38" s="14">
        <v>20.712912183653348</v>
      </c>
      <c r="V38" s="29"/>
      <c r="W38" s="14">
        <v>505.3327809272335</v>
      </c>
      <c r="X38" s="14">
        <v>60.816293359975276</v>
      </c>
      <c r="Y38" s="14">
        <v>5.1190481948322519</v>
      </c>
      <c r="Z38" s="14">
        <v>0.61607231608748436</v>
      </c>
      <c r="AA38" s="3"/>
    </row>
    <row r="39" spans="1:53" s="2" customFormat="1" ht="12" x14ac:dyDescent="0.15">
      <c r="A39" s="2" t="s">
        <v>24</v>
      </c>
      <c r="B39" s="3">
        <v>13940000</v>
      </c>
      <c r="C39" s="3">
        <v>6310000</v>
      </c>
      <c r="D39" s="2">
        <v>447</v>
      </c>
      <c r="E39" s="2">
        <v>69</v>
      </c>
      <c r="F39" s="2">
        <v>103</v>
      </c>
      <c r="G39" s="4"/>
      <c r="H39" s="11">
        <v>1.6216814945289708</v>
      </c>
      <c r="I39" s="11">
        <v>2.8448682395673766</v>
      </c>
      <c r="J39" s="11">
        <v>4.5658159029272323</v>
      </c>
      <c r="K39" s="5">
        <v>4.3600000000000002E-3</v>
      </c>
      <c r="L39" s="13">
        <v>1.5603799185888741E-4</v>
      </c>
      <c r="M39" s="7"/>
      <c r="N39" s="12">
        <v>28700.50401365068</v>
      </c>
      <c r="O39" s="12">
        <v>21267.668865252101</v>
      </c>
      <c r="P39" s="6">
        <v>8.9349733020264068</v>
      </c>
      <c r="Q39" s="6"/>
      <c r="R39" s="12">
        <v>3731.0889373781879</v>
      </c>
      <c r="S39" s="3"/>
      <c r="T39" s="14">
        <v>514.35350121621343</v>
      </c>
      <c r="U39" s="14">
        <v>40.015307498574565</v>
      </c>
      <c r="V39" s="29"/>
      <c r="W39" s="14">
        <v>608.42066823638902</v>
      </c>
      <c r="X39" s="14">
        <v>176.32054383062783</v>
      </c>
      <c r="Y39" s="14">
        <v>6.1493076146822023</v>
      </c>
      <c r="Z39" s="14">
        <v>1.782071713548897</v>
      </c>
      <c r="AA39" s="3"/>
    </row>
    <row r="40" spans="1:53" s="2" customFormat="1" ht="12" x14ac:dyDescent="0.15">
      <c r="B40" s="3"/>
      <c r="C40" s="3"/>
      <c r="G40" s="4"/>
      <c r="H40" s="11"/>
      <c r="I40" s="11"/>
      <c r="J40" s="6"/>
      <c r="K40" s="5"/>
      <c r="L40" s="13"/>
      <c r="M40" s="5"/>
      <c r="N40" s="12"/>
      <c r="O40" s="12"/>
      <c r="P40" s="6"/>
      <c r="Q40" s="6"/>
      <c r="R40" s="12"/>
      <c r="S40" s="3"/>
      <c r="T40" s="14"/>
      <c r="U40" s="14"/>
      <c r="V40" s="14"/>
      <c r="W40" s="14"/>
      <c r="X40" s="14"/>
      <c r="Y40" s="14"/>
      <c r="Z40" s="14"/>
      <c r="AA40" s="3"/>
    </row>
    <row r="41" spans="1:53" s="2" customFormat="1" ht="12" x14ac:dyDescent="0.15">
      <c r="A41" s="2" t="s">
        <v>59</v>
      </c>
      <c r="B41" s="11">
        <f>MEDIAN(B4:B39)</f>
        <v>15800000</v>
      </c>
      <c r="C41" s="11">
        <f t="shared" ref="C41:Z41" si="0">MEDIAN(C4:C39)</f>
        <v>6340000</v>
      </c>
      <c r="D41" s="12">
        <f t="shared" si="0"/>
        <v>483</v>
      </c>
      <c r="E41" s="12">
        <f t="shared" si="0"/>
        <v>103</v>
      </c>
      <c r="F41" s="12">
        <f t="shared" si="0"/>
        <v>150</v>
      </c>
      <c r="G41" s="4"/>
      <c r="H41" s="11">
        <f t="shared" si="0"/>
        <v>1.6021271728634439</v>
      </c>
      <c r="I41" s="11">
        <f t="shared" si="0"/>
        <v>3.4795332480696195</v>
      </c>
      <c r="J41" s="11">
        <f t="shared" si="0"/>
        <v>6.4148843091859113</v>
      </c>
      <c r="K41" s="13">
        <f t="shared" si="0"/>
        <v>4.4099999999999999E-3</v>
      </c>
      <c r="L41" s="13">
        <f t="shared" si="0"/>
        <v>1.7605340008343767E-4</v>
      </c>
      <c r="M41" s="11"/>
      <c r="N41" s="12">
        <f t="shared" si="0"/>
        <v>22737.839827607299</v>
      </c>
      <c r="O41" s="12">
        <f t="shared" si="0"/>
        <v>15409.689021972408</v>
      </c>
      <c r="P41" s="6">
        <f t="shared" si="0"/>
        <v>9.6256594980427153</v>
      </c>
      <c r="Q41" s="11"/>
      <c r="R41" s="12">
        <f t="shared" si="0"/>
        <v>3654.2202270993976</v>
      </c>
      <c r="S41" s="11"/>
      <c r="T41" s="11">
        <f t="shared" si="0"/>
        <v>507.16869146070309</v>
      </c>
      <c r="U41" s="11">
        <f t="shared" si="0"/>
        <v>18.609922050040097</v>
      </c>
      <c r="V41" s="11"/>
      <c r="W41" s="11">
        <f t="shared" si="0"/>
        <v>442.64301062638407</v>
      </c>
      <c r="X41" s="11">
        <f t="shared" si="0"/>
        <v>45.866573358633332</v>
      </c>
      <c r="Y41" s="11">
        <f t="shared" si="0"/>
        <v>4.3611636333511274</v>
      </c>
      <c r="Z41" s="11">
        <f t="shared" si="0"/>
        <v>0.47185235858530894</v>
      </c>
      <c r="AA41" s="3"/>
    </row>
    <row r="42" spans="1:53" s="2" customFormat="1" ht="12" x14ac:dyDescent="0.15">
      <c r="B42" s="3"/>
      <c r="C42" s="3"/>
      <c r="G42" s="4"/>
      <c r="H42" s="11"/>
      <c r="I42" s="11"/>
      <c r="J42" s="11"/>
      <c r="K42" s="11"/>
      <c r="L42" s="5"/>
      <c r="M42" s="13"/>
      <c r="N42" s="5"/>
      <c r="O42" s="12"/>
      <c r="P42" s="12"/>
      <c r="Q42" s="6"/>
      <c r="R42" s="6"/>
      <c r="S42" s="12"/>
      <c r="T42" s="3"/>
      <c r="U42" s="14"/>
      <c r="V42" s="14"/>
      <c r="W42" s="14"/>
      <c r="X42" s="14"/>
      <c r="Y42" s="14"/>
      <c r="Z42" s="14"/>
      <c r="AA42" s="14"/>
      <c r="AB42" s="3"/>
    </row>
    <row r="43" spans="1:53" s="2" customFormat="1" ht="12" x14ac:dyDescent="0.15">
      <c r="B43" s="3"/>
      <c r="C43" s="3"/>
      <c r="G43" s="4"/>
      <c r="H43" s="11"/>
      <c r="I43" s="11"/>
      <c r="J43" s="11"/>
      <c r="K43" s="11"/>
      <c r="L43" s="5"/>
      <c r="M43" s="13"/>
      <c r="N43" s="5"/>
      <c r="O43" s="12"/>
      <c r="P43" s="12"/>
      <c r="Q43" s="6"/>
      <c r="R43" s="6"/>
      <c r="S43" s="12"/>
      <c r="T43" s="3"/>
      <c r="U43" s="14"/>
      <c r="V43" s="14"/>
      <c r="W43" s="14"/>
      <c r="X43" s="14"/>
      <c r="Y43" s="14"/>
      <c r="Z43" s="14"/>
      <c r="AA43" s="14"/>
      <c r="AB43" s="3"/>
    </row>
    <row r="44" spans="1:53" x14ac:dyDescent="0.15">
      <c r="U44" s="14"/>
      <c r="V44" s="14"/>
      <c r="W44" s="14"/>
    </row>
    <row r="45" spans="1:53" s="2" customFormat="1" ht="12" x14ac:dyDescent="0.15">
      <c r="B45" s="3"/>
      <c r="C45" s="3"/>
      <c r="G45" s="4"/>
      <c r="H45" s="11"/>
      <c r="I45" s="11"/>
      <c r="J45" s="11"/>
      <c r="K45" s="11"/>
      <c r="L45" s="5"/>
      <c r="M45" s="13"/>
      <c r="N45" s="5"/>
      <c r="O45" s="12"/>
      <c r="P45" s="12"/>
      <c r="Q45" s="6"/>
      <c r="R45" s="6"/>
      <c r="S45" s="12"/>
      <c r="T45" s="3"/>
      <c r="U45" s="14"/>
      <c r="V45" s="14"/>
      <c r="W45" s="14"/>
      <c r="X45" s="14"/>
      <c r="Y45" s="14"/>
      <c r="Z45" s="14"/>
      <c r="AA45" s="14"/>
      <c r="AB45" s="3"/>
    </row>
    <row r="46" spans="1:53" s="2" customFormat="1" ht="12" x14ac:dyDescent="0.15">
      <c r="B46" s="3"/>
      <c r="C46" s="3"/>
      <c r="G46" s="4"/>
      <c r="H46" s="11"/>
      <c r="I46" s="11"/>
      <c r="J46" s="11"/>
      <c r="K46" s="11"/>
      <c r="L46" s="5"/>
      <c r="M46" s="13"/>
      <c r="N46" s="5"/>
      <c r="O46" s="12"/>
      <c r="P46" s="12"/>
      <c r="Q46" s="6"/>
      <c r="R46" s="6"/>
      <c r="S46" s="12"/>
      <c r="T46" s="3"/>
      <c r="U46" s="14"/>
      <c r="V46" s="14"/>
      <c r="W46" s="14"/>
      <c r="X46" s="14"/>
      <c r="Y46" s="14"/>
      <c r="Z46" s="14"/>
      <c r="AA46" s="14"/>
    </row>
    <row r="47" spans="1:53" s="2" customFormat="1" ht="12" x14ac:dyDescent="0.15">
      <c r="B47" s="3"/>
      <c r="C47" s="3"/>
      <c r="G47" s="4"/>
      <c r="H47" s="11"/>
      <c r="I47" s="11"/>
      <c r="J47" s="11"/>
      <c r="K47" s="11"/>
      <c r="L47" s="5"/>
      <c r="M47" s="13"/>
      <c r="N47" s="5"/>
      <c r="O47" s="12"/>
      <c r="P47" s="12"/>
      <c r="Q47" s="6"/>
      <c r="R47" s="6"/>
      <c r="S47" s="12"/>
      <c r="T47" s="3"/>
      <c r="U47" s="14"/>
      <c r="V47" s="14"/>
      <c r="W47" s="14"/>
      <c r="X47" s="14"/>
      <c r="Y47" s="14"/>
      <c r="Z47" s="14"/>
      <c r="AA47" s="14"/>
      <c r="AB47" s="3"/>
    </row>
    <row r="48" spans="1:53" s="2" customFormat="1" ht="12" x14ac:dyDescent="0.15">
      <c r="B48" s="3"/>
      <c r="C48" s="3"/>
      <c r="G48" s="4"/>
      <c r="H48" s="11"/>
      <c r="I48" s="11"/>
      <c r="J48" s="11"/>
      <c r="K48" s="11"/>
      <c r="L48" s="5"/>
      <c r="M48" s="13"/>
      <c r="N48" s="5"/>
      <c r="O48" s="12"/>
      <c r="P48" s="12"/>
      <c r="Q48" s="6"/>
      <c r="R48" s="6"/>
      <c r="S48" s="12"/>
      <c r="T48" s="3"/>
      <c r="U48" s="14"/>
      <c r="V48" s="14"/>
      <c r="W48" s="14"/>
      <c r="X48" s="14"/>
      <c r="Y48" s="14"/>
      <c r="Z48" s="14"/>
      <c r="AA48" s="14"/>
      <c r="AB48" s="3"/>
    </row>
    <row r="49" spans="2:28" s="2" customFormat="1" ht="12" x14ac:dyDescent="0.15">
      <c r="B49" s="3"/>
      <c r="C49" s="3"/>
      <c r="G49" s="4"/>
      <c r="H49" s="11"/>
      <c r="I49" s="11"/>
      <c r="J49" s="11"/>
      <c r="K49" s="11"/>
      <c r="L49" s="5"/>
      <c r="M49" s="13"/>
      <c r="N49" s="5"/>
      <c r="O49" s="12"/>
      <c r="P49" s="12"/>
      <c r="Q49" s="6"/>
      <c r="R49" s="6"/>
      <c r="S49" s="12"/>
      <c r="T49" s="3"/>
      <c r="U49" s="14"/>
      <c r="V49" s="14"/>
      <c r="W49" s="14"/>
      <c r="X49" s="14"/>
      <c r="Y49" s="14"/>
      <c r="Z49" s="14"/>
      <c r="AA49" s="14"/>
      <c r="AB49" s="3"/>
    </row>
    <row r="50" spans="2:28" s="2" customFormat="1" ht="12" x14ac:dyDescent="0.15">
      <c r="B50" s="3"/>
      <c r="C50" s="3"/>
      <c r="G50" s="4"/>
      <c r="H50" s="11"/>
      <c r="I50" s="11"/>
      <c r="J50" s="11"/>
      <c r="K50" s="11"/>
      <c r="L50" s="5"/>
      <c r="M50" s="13"/>
      <c r="N50" s="5"/>
      <c r="O50" s="12"/>
      <c r="P50" s="12"/>
      <c r="Q50" s="6"/>
      <c r="R50" s="6"/>
      <c r="S50" s="12"/>
      <c r="T50" s="3"/>
      <c r="U50" s="14"/>
      <c r="V50" s="14"/>
      <c r="W50" s="14"/>
      <c r="X50" s="14"/>
      <c r="Y50" s="14"/>
      <c r="Z50" s="14"/>
      <c r="AA50" s="14"/>
      <c r="AB50" s="3"/>
    </row>
    <row r="51" spans="2:28" s="2" customFormat="1" ht="12" x14ac:dyDescent="0.15">
      <c r="B51" s="3"/>
      <c r="C51" s="3"/>
      <c r="G51" s="4"/>
      <c r="H51" s="11"/>
      <c r="I51" s="11"/>
      <c r="J51" s="11"/>
      <c r="K51" s="11"/>
      <c r="L51" s="5"/>
      <c r="M51" s="13"/>
      <c r="N51" s="5"/>
      <c r="O51" s="12"/>
      <c r="P51" s="12"/>
      <c r="Q51" s="6"/>
      <c r="R51" s="6"/>
      <c r="S51" s="12"/>
      <c r="T51" s="3"/>
      <c r="U51" s="14"/>
      <c r="V51" s="14"/>
      <c r="W51" s="14"/>
      <c r="X51" s="14"/>
      <c r="Y51" s="14"/>
      <c r="Z51" s="14"/>
      <c r="AA51" s="14"/>
      <c r="AB51" s="3"/>
    </row>
    <row r="52" spans="2:28" s="2" customFormat="1" ht="12" x14ac:dyDescent="0.15">
      <c r="B52" s="3"/>
      <c r="C52" s="3"/>
      <c r="G52" s="4"/>
      <c r="H52" s="11"/>
      <c r="I52" s="11"/>
      <c r="J52" s="11"/>
      <c r="K52" s="11"/>
      <c r="L52" s="5"/>
      <c r="M52" s="13"/>
      <c r="N52" s="5"/>
      <c r="O52" s="12"/>
      <c r="P52" s="12"/>
      <c r="Q52" s="6"/>
      <c r="R52" s="6"/>
      <c r="S52" s="12"/>
      <c r="T52" s="3"/>
      <c r="U52" s="14"/>
      <c r="V52" s="14"/>
      <c r="W52" s="14"/>
      <c r="X52" s="14"/>
      <c r="Y52" s="14"/>
      <c r="Z52" s="14"/>
      <c r="AA52" s="14"/>
      <c r="AB52" s="3"/>
    </row>
    <row r="53" spans="2:28" s="2" customFormat="1" ht="12" x14ac:dyDescent="0.15">
      <c r="B53" s="3"/>
      <c r="C53" s="3"/>
      <c r="G53" s="4"/>
      <c r="H53" s="11"/>
      <c r="I53" s="11"/>
      <c r="J53" s="11"/>
      <c r="K53" s="11"/>
      <c r="L53" s="5"/>
      <c r="M53" s="13"/>
      <c r="N53" s="5"/>
      <c r="O53" s="12"/>
      <c r="P53" s="12"/>
      <c r="Q53" s="6"/>
      <c r="R53" s="6"/>
      <c r="S53" s="12"/>
      <c r="T53" s="3"/>
      <c r="U53" s="14"/>
      <c r="V53" s="14"/>
      <c r="W53" s="14"/>
      <c r="X53" s="14"/>
      <c r="Y53" s="14"/>
      <c r="Z53" s="14"/>
      <c r="AA53" s="14"/>
      <c r="AB53" s="3"/>
    </row>
    <row r="54" spans="2:28" s="2" customFormat="1" ht="12" x14ac:dyDescent="0.15">
      <c r="B54" s="3"/>
      <c r="C54" s="3"/>
      <c r="G54" s="4"/>
      <c r="H54" s="11"/>
      <c r="I54" s="11"/>
      <c r="J54" s="11"/>
      <c r="K54" s="11"/>
      <c r="L54" s="5"/>
      <c r="M54" s="13"/>
      <c r="N54" s="5"/>
      <c r="O54" s="12"/>
      <c r="P54" s="12"/>
      <c r="Q54" s="6"/>
      <c r="R54" s="6"/>
      <c r="S54" s="12"/>
      <c r="T54" s="3"/>
      <c r="U54" s="14"/>
      <c r="V54" s="14"/>
      <c r="W54" s="14"/>
      <c r="X54" s="14"/>
      <c r="Y54" s="14"/>
      <c r="Z54" s="14"/>
      <c r="AA54" s="14"/>
      <c r="AB54" s="3"/>
    </row>
    <row r="55" spans="2:28" s="2" customFormat="1" ht="12" x14ac:dyDescent="0.15">
      <c r="B55" s="3"/>
      <c r="C55" s="3"/>
      <c r="G55" s="4"/>
      <c r="H55" s="11"/>
      <c r="I55" s="11"/>
      <c r="J55" s="11"/>
      <c r="K55" s="11"/>
      <c r="L55" s="5"/>
      <c r="M55" s="13"/>
      <c r="N55" s="5"/>
      <c r="O55" s="12"/>
      <c r="P55" s="12"/>
      <c r="Q55" s="6"/>
      <c r="R55" s="6"/>
      <c r="S55" s="12"/>
      <c r="T55" s="3"/>
      <c r="U55" s="14"/>
      <c r="V55" s="14"/>
      <c r="W55" s="14"/>
      <c r="X55" s="14"/>
      <c r="Y55" s="14"/>
      <c r="Z55" s="14"/>
      <c r="AA55" s="14"/>
      <c r="AB55" s="3"/>
    </row>
    <row r="56" spans="2:28" s="2" customFormat="1" ht="12" x14ac:dyDescent="0.15">
      <c r="B56" s="3"/>
      <c r="C56" s="3"/>
      <c r="G56" s="4"/>
      <c r="H56" s="11"/>
      <c r="I56" s="11"/>
      <c r="J56" s="11"/>
      <c r="K56" s="11"/>
      <c r="L56" s="5"/>
      <c r="M56" s="13"/>
      <c r="N56" s="5"/>
      <c r="O56" s="12"/>
      <c r="P56" s="12"/>
      <c r="Q56" s="6"/>
      <c r="R56" s="6"/>
      <c r="S56" s="12"/>
      <c r="T56" s="3"/>
      <c r="U56" s="14"/>
      <c r="V56" s="14"/>
      <c r="W56" s="14"/>
      <c r="X56" s="14"/>
      <c r="Y56" s="14"/>
      <c r="Z56" s="14"/>
      <c r="AA56" s="14"/>
      <c r="AB56" s="3"/>
    </row>
    <row r="57" spans="2:28" x14ac:dyDescent="0.15">
      <c r="U57" s="14"/>
      <c r="V57" s="14"/>
      <c r="W57" s="14"/>
    </row>
    <row r="58" spans="2:28" s="2" customFormat="1" ht="12" x14ac:dyDescent="0.15">
      <c r="B58" s="3"/>
      <c r="C58" s="3"/>
      <c r="G58" s="4"/>
      <c r="H58" s="11"/>
      <c r="I58" s="11"/>
      <c r="J58" s="11"/>
      <c r="K58" s="11"/>
      <c r="L58" s="5"/>
      <c r="M58" s="13"/>
      <c r="N58" s="5"/>
      <c r="O58" s="12"/>
      <c r="P58" s="12"/>
      <c r="Q58" s="6"/>
      <c r="R58" s="6"/>
      <c r="S58" s="12"/>
      <c r="T58" s="3"/>
      <c r="U58" s="14"/>
      <c r="V58" s="14"/>
      <c r="W58" s="14"/>
      <c r="X58" s="14"/>
      <c r="Y58" s="14"/>
      <c r="Z58" s="14"/>
      <c r="AA58" s="14"/>
      <c r="AB58" s="3"/>
    </row>
    <row r="59" spans="2:28" s="2" customFormat="1" ht="12" x14ac:dyDescent="0.15">
      <c r="B59" s="3"/>
      <c r="C59" s="3"/>
      <c r="G59" s="4"/>
      <c r="H59" s="11"/>
      <c r="I59" s="11"/>
      <c r="J59" s="11"/>
      <c r="K59" s="11"/>
      <c r="L59" s="5"/>
      <c r="M59" s="13"/>
      <c r="N59" s="5"/>
      <c r="O59" s="12"/>
      <c r="P59" s="12"/>
      <c r="Q59" s="6"/>
      <c r="R59" s="6"/>
      <c r="S59" s="12"/>
      <c r="T59" s="3"/>
      <c r="U59" s="14"/>
      <c r="V59" s="14"/>
      <c r="W59" s="14"/>
      <c r="X59" s="14"/>
      <c r="Y59" s="14"/>
      <c r="Z59" s="14"/>
      <c r="AA59" s="14"/>
    </row>
    <row r="60" spans="2:28" s="2" customFormat="1" ht="12" x14ac:dyDescent="0.15">
      <c r="B60" s="3"/>
      <c r="C60" s="3"/>
      <c r="G60" s="4"/>
      <c r="H60" s="11"/>
      <c r="I60" s="11"/>
      <c r="J60" s="11"/>
      <c r="K60" s="11"/>
      <c r="L60" s="5"/>
      <c r="M60" s="13"/>
      <c r="N60" s="5"/>
      <c r="O60" s="12"/>
      <c r="P60" s="12"/>
      <c r="Q60" s="6"/>
      <c r="R60" s="6"/>
      <c r="S60" s="12"/>
      <c r="T60" s="3"/>
      <c r="U60" s="14"/>
      <c r="V60" s="14"/>
      <c r="W60" s="14"/>
      <c r="X60" s="14"/>
      <c r="Y60" s="14"/>
      <c r="Z60" s="14"/>
      <c r="AA60" s="14"/>
      <c r="AB60" s="3"/>
    </row>
    <row r="61" spans="2:28" s="2" customFormat="1" ht="12" x14ac:dyDescent="0.15">
      <c r="B61" s="3"/>
      <c r="C61" s="3"/>
      <c r="G61" s="4"/>
      <c r="H61" s="11"/>
      <c r="I61" s="11"/>
      <c r="J61" s="11"/>
      <c r="K61" s="11"/>
      <c r="L61" s="5"/>
      <c r="M61" s="13"/>
      <c r="N61" s="5"/>
      <c r="O61" s="12"/>
      <c r="P61" s="12"/>
      <c r="Q61" s="6"/>
      <c r="R61" s="6"/>
      <c r="S61" s="12"/>
      <c r="T61" s="3"/>
      <c r="U61" s="14"/>
      <c r="V61" s="14"/>
      <c r="W61" s="14"/>
      <c r="X61" s="14"/>
      <c r="Y61" s="14"/>
      <c r="Z61" s="14"/>
      <c r="AA61" s="14"/>
      <c r="AB61" s="3"/>
    </row>
    <row r="62" spans="2:28" s="2" customFormat="1" ht="12" x14ac:dyDescent="0.15">
      <c r="B62" s="3"/>
      <c r="C62" s="3"/>
      <c r="G62" s="4"/>
      <c r="H62" s="11"/>
      <c r="I62" s="11"/>
      <c r="J62" s="11"/>
      <c r="K62" s="11"/>
      <c r="L62" s="5"/>
      <c r="M62" s="13"/>
      <c r="N62" s="5"/>
      <c r="O62" s="12"/>
      <c r="P62" s="12"/>
      <c r="Q62" s="6"/>
      <c r="R62" s="6"/>
      <c r="S62" s="12"/>
      <c r="T62" s="3"/>
      <c r="U62" s="14"/>
      <c r="V62" s="14"/>
      <c r="W62" s="14"/>
      <c r="X62" s="14"/>
      <c r="Y62" s="14"/>
      <c r="Z62" s="14"/>
      <c r="AA62" s="14"/>
      <c r="AB62" s="3"/>
    </row>
    <row r="63" spans="2:28" s="2" customFormat="1" ht="12" x14ac:dyDescent="0.15">
      <c r="B63" s="3"/>
      <c r="C63" s="3"/>
      <c r="G63" s="4"/>
      <c r="H63" s="11"/>
      <c r="I63" s="11"/>
      <c r="J63" s="11"/>
      <c r="K63" s="11"/>
      <c r="L63" s="5"/>
      <c r="M63" s="13"/>
      <c r="N63" s="5"/>
      <c r="O63" s="12"/>
      <c r="P63" s="12"/>
      <c r="Q63" s="6"/>
      <c r="R63" s="6"/>
      <c r="S63" s="12"/>
      <c r="T63" s="3"/>
      <c r="U63" s="14"/>
      <c r="V63" s="14"/>
      <c r="W63" s="14"/>
      <c r="X63" s="14"/>
      <c r="Y63" s="14"/>
      <c r="Z63" s="14"/>
      <c r="AA63" s="14"/>
      <c r="AB63" s="3"/>
    </row>
    <row r="64" spans="2:28" s="2" customFormat="1" ht="12" x14ac:dyDescent="0.15">
      <c r="B64" s="3"/>
      <c r="C64" s="3"/>
      <c r="G64" s="4"/>
      <c r="H64" s="11"/>
      <c r="I64" s="11"/>
      <c r="J64" s="11"/>
      <c r="K64" s="11"/>
      <c r="L64" s="5"/>
      <c r="M64" s="13"/>
      <c r="N64" s="5"/>
      <c r="O64" s="12"/>
      <c r="P64" s="12"/>
      <c r="Q64" s="6"/>
      <c r="R64" s="6"/>
      <c r="S64" s="12"/>
      <c r="T64" s="3"/>
      <c r="U64" s="14"/>
      <c r="V64" s="14"/>
      <c r="W64" s="14"/>
      <c r="X64" s="14"/>
      <c r="Y64" s="14"/>
      <c r="Z64" s="14"/>
      <c r="AA64" s="14"/>
      <c r="AB64" s="3"/>
    </row>
    <row r="65" spans="2:28" s="2" customFormat="1" ht="12" x14ac:dyDescent="0.15">
      <c r="B65" s="3"/>
      <c r="C65" s="3"/>
      <c r="G65" s="4"/>
      <c r="H65" s="11"/>
      <c r="I65" s="11"/>
      <c r="J65" s="11"/>
      <c r="K65" s="11"/>
      <c r="L65" s="5"/>
      <c r="M65" s="13"/>
      <c r="N65" s="5"/>
      <c r="O65" s="12"/>
      <c r="P65" s="12"/>
      <c r="Q65" s="6"/>
      <c r="R65" s="6"/>
      <c r="S65" s="12"/>
      <c r="T65" s="3"/>
      <c r="U65" s="14"/>
      <c r="V65" s="14"/>
      <c r="W65" s="14"/>
      <c r="X65" s="14"/>
      <c r="Y65" s="14"/>
      <c r="Z65" s="14"/>
      <c r="AA65" s="14"/>
      <c r="AB65" s="3"/>
    </row>
    <row r="66" spans="2:28" s="2" customFormat="1" ht="12" x14ac:dyDescent="0.15">
      <c r="B66" s="3"/>
      <c r="C66" s="3"/>
      <c r="G66" s="4"/>
      <c r="H66" s="11"/>
      <c r="I66" s="11"/>
      <c r="J66" s="11"/>
      <c r="K66" s="11"/>
      <c r="L66" s="5"/>
      <c r="M66" s="13"/>
      <c r="N66" s="5"/>
      <c r="O66" s="12"/>
      <c r="P66" s="12"/>
      <c r="Q66" s="6"/>
      <c r="R66" s="6"/>
      <c r="S66" s="12"/>
      <c r="T66" s="3"/>
      <c r="U66" s="14"/>
      <c r="V66" s="14"/>
      <c r="W66" s="14"/>
      <c r="X66" s="14"/>
      <c r="Y66" s="14"/>
      <c r="Z66" s="14"/>
      <c r="AA66" s="14"/>
      <c r="AB66" s="3"/>
    </row>
    <row r="67" spans="2:28" s="2" customFormat="1" ht="12" x14ac:dyDescent="0.15">
      <c r="B67" s="3"/>
      <c r="C67" s="3"/>
      <c r="G67" s="4"/>
      <c r="H67" s="11"/>
      <c r="I67" s="11"/>
      <c r="J67" s="11"/>
      <c r="K67" s="11"/>
      <c r="L67" s="5"/>
      <c r="M67" s="13"/>
      <c r="N67" s="5"/>
      <c r="O67" s="12"/>
      <c r="P67" s="12"/>
      <c r="Q67" s="6"/>
      <c r="R67" s="6"/>
      <c r="S67" s="12"/>
      <c r="T67" s="3"/>
      <c r="U67" s="14"/>
      <c r="V67" s="14"/>
      <c r="W67" s="14"/>
      <c r="X67" s="14"/>
      <c r="Y67" s="14"/>
      <c r="Z67" s="14"/>
      <c r="AA67" s="14"/>
      <c r="AB67" s="3"/>
    </row>
    <row r="68" spans="2:28" s="2" customFormat="1" ht="12" x14ac:dyDescent="0.15">
      <c r="B68" s="3"/>
      <c r="C68" s="3"/>
      <c r="G68" s="4"/>
      <c r="H68" s="11"/>
      <c r="I68" s="11"/>
      <c r="J68" s="11"/>
      <c r="K68" s="11"/>
      <c r="L68" s="5"/>
      <c r="M68" s="13"/>
      <c r="N68" s="5"/>
      <c r="O68" s="12"/>
      <c r="P68" s="12"/>
      <c r="Q68" s="6"/>
      <c r="R68" s="6"/>
      <c r="S68" s="12"/>
      <c r="T68" s="3"/>
      <c r="U68" s="14"/>
      <c r="V68" s="14"/>
      <c r="W68" s="14"/>
      <c r="X68" s="14"/>
      <c r="Y68" s="14"/>
      <c r="Z68" s="14"/>
      <c r="AA68" s="14"/>
      <c r="AB68" s="3"/>
    </row>
    <row r="69" spans="2:28" s="2" customFormat="1" ht="12" x14ac:dyDescent="0.15">
      <c r="B69" s="3"/>
      <c r="C69" s="3"/>
      <c r="G69" s="4"/>
      <c r="H69" s="11"/>
      <c r="I69" s="11"/>
      <c r="J69" s="11"/>
      <c r="K69" s="11"/>
      <c r="L69" s="5"/>
      <c r="M69" s="13"/>
      <c r="N69" s="5"/>
      <c r="O69" s="12"/>
      <c r="P69" s="12"/>
      <c r="Q69" s="6"/>
      <c r="R69" s="6"/>
      <c r="S69" s="12"/>
      <c r="T69" s="3"/>
      <c r="U69" s="14"/>
      <c r="V69" s="14"/>
      <c r="W69" s="14"/>
      <c r="X69" s="14"/>
      <c r="Y69" s="14"/>
      <c r="Z69" s="14"/>
      <c r="AA69" s="14"/>
      <c r="AB69" s="3"/>
    </row>
    <row r="70" spans="2:28" x14ac:dyDescent="0.15">
      <c r="U70" s="14"/>
      <c r="V70" s="14"/>
      <c r="W70" s="14"/>
    </row>
    <row r="71" spans="2:28" s="2" customFormat="1" ht="12" x14ac:dyDescent="0.15">
      <c r="B71" s="3"/>
      <c r="C71" s="3"/>
      <c r="G71" s="4"/>
      <c r="H71" s="11"/>
      <c r="I71" s="11"/>
      <c r="J71" s="11"/>
      <c r="K71" s="11"/>
      <c r="L71" s="5"/>
      <c r="M71" s="13"/>
      <c r="N71" s="5"/>
      <c r="O71" s="12"/>
      <c r="P71" s="12"/>
      <c r="Q71" s="6"/>
      <c r="R71" s="6"/>
      <c r="S71" s="12"/>
      <c r="T71" s="3"/>
      <c r="U71" s="14"/>
      <c r="V71" s="14"/>
      <c r="W71" s="14"/>
      <c r="X71" s="14"/>
      <c r="Y71" s="14"/>
      <c r="Z71" s="14"/>
      <c r="AA71" s="14"/>
      <c r="AB71" s="3"/>
    </row>
    <row r="72" spans="2:28" s="2" customFormat="1" ht="12" x14ac:dyDescent="0.15">
      <c r="B72" s="3"/>
      <c r="C72" s="3"/>
      <c r="G72" s="4"/>
      <c r="H72" s="11"/>
      <c r="I72" s="11"/>
      <c r="J72" s="11"/>
      <c r="K72" s="11"/>
      <c r="L72" s="5"/>
      <c r="M72" s="13"/>
      <c r="N72" s="5"/>
      <c r="O72" s="12"/>
      <c r="P72" s="12"/>
      <c r="Q72" s="6"/>
      <c r="R72" s="6"/>
      <c r="S72" s="12"/>
      <c r="T72" s="3"/>
      <c r="U72" s="14"/>
      <c r="V72" s="14"/>
      <c r="W72" s="14"/>
      <c r="X72" s="14"/>
      <c r="Y72" s="14"/>
      <c r="Z72" s="14"/>
      <c r="AA72" s="14"/>
    </row>
    <row r="73" spans="2:28" s="2" customFormat="1" ht="12" x14ac:dyDescent="0.15">
      <c r="B73" s="3"/>
      <c r="C73" s="3"/>
      <c r="G73" s="4"/>
      <c r="H73" s="11"/>
      <c r="I73" s="11"/>
      <c r="J73" s="11"/>
      <c r="K73" s="11"/>
      <c r="L73" s="5"/>
      <c r="M73" s="13"/>
      <c r="N73" s="5"/>
      <c r="O73" s="12"/>
      <c r="P73" s="12"/>
      <c r="Q73" s="6"/>
      <c r="R73" s="6"/>
      <c r="S73" s="12"/>
      <c r="T73" s="3"/>
      <c r="U73" s="14"/>
      <c r="V73" s="14"/>
      <c r="W73" s="14"/>
      <c r="X73" s="14"/>
      <c r="Y73" s="14"/>
      <c r="Z73" s="14"/>
      <c r="AA73" s="14"/>
      <c r="AB73" s="3"/>
    </row>
    <row r="74" spans="2:28" s="2" customFormat="1" ht="12" x14ac:dyDescent="0.15">
      <c r="B74" s="3"/>
      <c r="C74" s="3"/>
      <c r="G74" s="4"/>
      <c r="H74" s="11"/>
      <c r="I74" s="11"/>
      <c r="J74" s="11"/>
      <c r="K74" s="11"/>
      <c r="L74" s="5"/>
      <c r="M74" s="13"/>
      <c r="N74" s="5"/>
      <c r="O74" s="12"/>
      <c r="P74" s="12"/>
      <c r="Q74" s="6"/>
      <c r="R74" s="6"/>
      <c r="S74" s="12"/>
      <c r="T74" s="3"/>
      <c r="U74" s="14"/>
      <c r="V74" s="14"/>
      <c r="W74" s="14"/>
      <c r="X74" s="14"/>
      <c r="Y74" s="14"/>
      <c r="Z74" s="14"/>
      <c r="AA74" s="14"/>
      <c r="AB74" s="3"/>
    </row>
    <row r="75" spans="2:28" s="2" customFormat="1" ht="12" x14ac:dyDescent="0.15">
      <c r="B75" s="3"/>
      <c r="C75" s="3"/>
      <c r="G75" s="4"/>
      <c r="H75" s="11"/>
      <c r="I75" s="11"/>
      <c r="J75" s="11"/>
      <c r="K75" s="11"/>
      <c r="L75" s="5"/>
      <c r="M75" s="13"/>
      <c r="N75" s="5"/>
      <c r="O75" s="12"/>
      <c r="P75" s="12"/>
      <c r="Q75" s="6"/>
      <c r="R75" s="6"/>
      <c r="S75" s="12"/>
      <c r="T75" s="3"/>
      <c r="U75" s="14"/>
      <c r="V75" s="14"/>
      <c r="W75" s="14"/>
      <c r="X75" s="14"/>
      <c r="Y75" s="14"/>
      <c r="Z75" s="14"/>
      <c r="AA75" s="14"/>
      <c r="AB75" s="3"/>
    </row>
    <row r="76" spans="2:28" s="2" customFormat="1" ht="12" x14ac:dyDescent="0.15">
      <c r="B76" s="3"/>
      <c r="C76" s="3"/>
      <c r="G76" s="4"/>
      <c r="H76" s="11"/>
      <c r="I76" s="11"/>
      <c r="J76" s="11"/>
      <c r="K76" s="11"/>
      <c r="L76" s="5"/>
      <c r="M76" s="13"/>
      <c r="N76" s="5"/>
      <c r="O76" s="12"/>
      <c r="P76" s="12"/>
      <c r="Q76" s="6"/>
      <c r="R76" s="6"/>
      <c r="S76" s="12"/>
      <c r="T76" s="3"/>
      <c r="U76" s="14"/>
      <c r="V76" s="14"/>
      <c r="W76" s="14"/>
      <c r="X76" s="14"/>
      <c r="Y76" s="14"/>
      <c r="Z76" s="14"/>
      <c r="AA76" s="14"/>
      <c r="AB76" s="3"/>
    </row>
    <row r="77" spans="2:28" s="2" customFormat="1" x14ac:dyDescent="0.15">
      <c r="B77" s="3"/>
      <c r="C77" s="3"/>
      <c r="G77" s="4"/>
      <c r="H77" s="11"/>
      <c r="I77" s="11"/>
      <c r="J77" s="11"/>
      <c r="K77" s="11"/>
      <c r="L77" s="5"/>
      <c r="M77" s="13"/>
      <c r="N77" s="5"/>
      <c r="O77" s="12"/>
      <c r="P77" s="12"/>
      <c r="Q77" s="6"/>
      <c r="R77" s="6"/>
      <c r="S77" s="12"/>
      <c r="T77" s="3"/>
      <c r="U77" s="15"/>
      <c r="V77" s="15"/>
      <c r="W77" s="14"/>
      <c r="X77" s="14"/>
      <c r="Y77" s="14"/>
      <c r="Z77" s="14"/>
      <c r="AA77" s="14"/>
      <c r="AB77" s="3"/>
    </row>
    <row r="78" spans="2:28" s="2" customFormat="1" ht="12" x14ac:dyDescent="0.15">
      <c r="B78" s="3"/>
      <c r="C78" s="3"/>
      <c r="G78" s="4"/>
      <c r="H78" s="11"/>
      <c r="I78" s="11"/>
      <c r="J78" s="11"/>
      <c r="K78" s="11"/>
      <c r="L78" s="5"/>
      <c r="M78" s="13"/>
      <c r="N78" s="5"/>
      <c r="O78" s="12"/>
      <c r="P78" s="12"/>
      <c r="Q78" s="6"/>
      <c r="R78" s="6"/>
      <c r="S78" s="12"/>
      <c r="T78" s="3"/>
      <c r="U78" s="14"/>
      <c r="V78" s="14"/>
      <c r="W78" s="14"/>
      <c r="X78" s="14"/>
      <c r="Y78" s="14"/>
      <c r="Z78" s="14"/>
      <c r="AA78" s="14"/>
      <c r="AB78" s="3"/>
    </row>
    <row r="79" spans="2:28" s="2" customFormat="1" ht="12" x14ac:dyDescent="0.15">
      <c r="B79" s="3"/>
      <c r="C79" s="3"/>
      <c r="G79" s="4"/>
      <c r="H79" s="11"/>
      <c r="I79" s="11"/>
      <c r="J79" s="11"/>
      <c r="K79" s="11"/>
      <c r="L79" s="5"/>
      <c r="M79" s="13"/>
      <c r="N79" s="5"/>
      <c r="O79" s="12"/>
      <c r="P79" s="12"/>
      <c r="Q79" s="6"/>
      <c r="R79" s="6"/>
      <c r="S79" s="12"/>
      <c r="T79" s="3"/>
      <c r="U79" s="14"/>
      <c r="V79" s="14"/>
      <c r="W79" s="14"/>
      <c r="X79" s="14"/>
      <c r="Y79" s="14"/>
      <c r="Z79" s="14"/>
      <c r="AA79" s="14"/>
      <c r="AB79" s="3"/>
    </row>
    <row r="80" spans="2:28" s="2" customFormat="1" ht="12" x14ac:dyDescent="0.15">
      <c r="B80" s="3"/>
      <c r="C80" s="3"/>
      <c r="G80" s="4"/>
      <c r="H80" s="11"/>
      <c r="I80" s="11"/>
      <c r="J80" s="11"/>
      <c r="K80" s="11"/>
      <c r="L80" s="5"/>
      <c r="M80" s="13"/>
      <c r="N80" s="5"/>
      <c r="O80" s="12"/>
      <c r="P80" s="12"/>
      <c r="Q80" s="6"/>
      <c r="R80" s="6"/>
      <c r="S80" s="12"/>
      <c r="T80" s="3"/>
      <c r="U80" s="14"/>
      <c r="V80" s="14"/>
      <c r="W80" s="14"/>
      <c r="X80" s="14"/>
      <c r="Y80" s="14"/>
      <c r="Z80" s="14"/>
      <c r="AA80" s="14"/>
      <c r="AB80" s="3"/>
    </row>
    <row r="81" spans="2:28" s="2" customFormat="1" ht="12" x14ac:dyDescent="0.15">
      <c r="B81" s="3"/>
      <c r="C81" s="3"/>
      <c r="G81" s="4"/>
      <c r="H81" s="11"/>
      <c r="I81" s="11"/>
      <c r="J81" s="11"/>
      <c r="K81" s="11"/>
      <c r="L81" s="5"/>
      <c r="M81" s="13"/>
      <c r="N81" s="5"/>
      <c r="O81" s="12"/>
      <c r="P81" s="12"/>
      <c r="Q81" s="6"/>
      <c r="R81" s="6"/>
      <c r="S81" s="12"/>
      <c r="T81" s="3"/>
      <c r="U81" s="14"/>
      <c r="V81" s="14"/>
      <c r="W81" s="14"/>
      <c r="X81" s="14"/>
      <c r="Y81" s="14"/>
      <c r="Z81" s="14"/>
      <c r="AA81" s="14"/>
      <c r="AB81" s="3"/>
    </row>
    <row r="82" spans="2:28" s="2" customFormat="1" ht="12" x14ac:dyDescent="0.15">
      <c r="B82" s="3"/>
      <c r="C82" s="3"/>
      <c r="G82" s="4"/>
      <c r="H82" s="11"/>
      <c r="I82" s="11"/>
      <c r="J82" s="11"/>
      <c r="K82" s="11"/>
      <c r="L82" s="5"/>
      <c r="M82" s="13"/>
      <c r="N82" s="5"/>
      <c r="O82" s="12"/>
      <c r="P82" s="12"/>
      <c r="Q82" s="6"/>
      <c r="R82" s="6"/>
      <c r="S82" s="12"/>
      <c r="T82" s="3"/>
      <c r="U82" s="14"/>
      <c r="V82" s="14"/>
      <c r="W82" s="14"/>
      <c r="X82" s="14"/>
      <c r="Y82" s="14"/>
      <c r="Z82" s="14"/>
      <c r="AA82" s="14"/>
      <c r="AB82" s="3"/>
    </row>
    <row r="83" spans="2:28" x14ac:dyDescent="0.15">
      <c r="U83" s="14"/>
      <c r="V83" s="14"/>
      <c r="W83" s="14"/>
    </row>
    <row r="84" spans="2:28" s="2" customFormat="1" ht="12" x14ac:dyDescent="0.15">
      <c r="B84" s="3"/>
      <c r="C84" s="3"/>
      <c r="G84" s="4"/>
      <c r="H84" s="11"/>
      <c r="I84" s="11"/>
      <c r="J84" s="11"/>
      <c r="K84" s="11"/>
      <c r="L84" s="5"/>
      <c r="M84" s="13"/>
      <c r="N84" s="5"/>
      <c r="O84" s="12"/>
      <c r="P84" s="12"/>
      <c r="Q84" s="6"/>
      <c r="R84" s="6"/>
      <c r="S84" s="12"/>
      <c r="T84" s="3"/>
      <c r="U84" s="14"/>
      <c r="V84" s="14"/>
      <c r="W84" s="14"/>
      <c r="X84" s="14"/>
      <c r="Y84" s="14"/>
      <c r="Z84" s="14"/>
      <c r="AA84" s="14"/>
      <c r="AB84" s="3"/>
    </row>
    <row r="85" spans="2:28" s="2" customFormat="1" ht="12" x14ac:dyDescent="0.15">
      <c r="B85" s="3"/>
      <c r="C85" s="3"/>
      <c r="G85" s="4"/>
      <c r="H85" s="11"/>
      <c r="I85" s="11"/>
      <c r="J85" s="11"/>
      <c r="K85" s="11"/>
      <c r="L85" s="5"/>
      <c r="M85" s="13"/>
      <c r="N85" s="5"/>
      <c r="O85" s="12"/>
      <c r="P85" s="12"/>
      <c r="Q85" s="6"/>
      <c r="R85" s="6"/>
      <c r="S85" s="12"/>
      <c r="T85" s="3"/>
      <c r="U85" s="14"/>
      <c r="V85" s="14"/>
      <c r="W85" s="14"/>
      <c r="X85" s="14"/>
      <c r="Y85" s="14"/>
      <c r="Z85" s="14"/>
      <c r="AA85" s="14"/>
    </row>
    <row r="86" spans="2:28" s="2" customFormat="1" ht="12" x14ac:dyDescent="0.15">
      <c r="B86" s="3"/>
      <c r="C86" s="3"/>
      <c r="G86" s="4"/>
      <c r="H86" s="11"/>
      <c r="I86" s="11"/>
      <c r="J86" s="11"/>
      <c r="K86" s="11"/>
      <c r="L86" s="5"/>
      <c r="M86" s="13"/>
      <c r="N86" s="5"/>
      <c r="O86" s="12"/>
      <c r="P86" s="12"/>
      <c r="Q86" s="6"/>
      <c r="R86" s="6"/>
      <c r="S86" s="12"/>
      <c r="T86" s="3"/>
      <c r="U86" s="14"/>
      <c r="V86" s="14"/>
      <c r="W86" s="14"/>
      <c r="X86" s="14"/>
      <c r="Y86" s="14"/>
      <c r="Z86" s="14"/>
      <c r="AA86" s="14"/>
      <c r="AB86" s="3"/>
    </row>
    <row r="87" spans="2:28" s="2" customFormat="1" ht="12" x14ac:dyDescent="0.15">
      <c r="B87" s="3"/>
      <c r="C87" s="3"/>
      <c r="G87" s="4"/>
      <c r="H87" s="11"/>
      <c r="I87" s="11"/>
      <c r="J87" s="11"/>
      <c r="K87" s="11"/>
      <c r="L87" s="5"/>
      <c r="M87" s="13"/>
      <c r="N87" s="5"/>
      <c r="O87" s="12"/>
      <c r="P87" s="12"/>
      <c r="Q87" s="6"/>
      <c r="R87" s="6"/>
      <c r="S87" s="12"/>
      <c r="T87" s="3"/>
      <c r="U87" s="14"/>
      <c r="V87" s="14"/>
      <c r="W87" s="14"/>
      <c r="X87" s="14"/>
      <c r="Y87" s="14"/>
      <c r="Z87" s="14"/>
      <c r="AA87" s="14"/>
      <c r="AB87" s="3"/>
    </row>
    <row r="88" spans="2:28" s="2" customFormat="1" ht="12" x14ac:dyDescent="0.15">
      <c r="B88" s="3"/>
      <c r="C88" s="3"/>
      <c r="G88" s="4"/>
      <c r="H88" s="11"/>
      <c r="I88" s="11"/>
      <c r="J88" s="11"/>
      <c r="K88" s="11"/>
      <c r="L88" s="5"/>
      <c r="M88" s="13"/>
      <c r="N88" s="5"/>
      <c r="O88" s="12"/>
      <c r="P88" s="12"/>
      <c r="Q88" s="6"/>
      <c r="R88" s="6"/>
      <c r="S88" s="12"/>
      <c r="T88" s="3"/>
      <c r="U88" s="14"/>
      <c r="V88" s="14"/>
      <c r="W88" s="14"/>
      <c r="X88" s="14"/>
      <c r="Y88" s="14"/>
      <c r="Z88" s="14"/>
      <c r="AA88" s="14"/>
      <c r="AB88" s="3"/>
    </row>
    <row r="89" spans="2:28" s="2" customFormat="1" ht="12" x14ac:dyDescent="0.15">
      <c r="B89" s="3"/>
      <c r="C89" s="3"/>
      <c r="G89" s="4"/>
      <c r="H89" s="11"/>
      <c r="I89" s="11"/>
      <c r="J89" s="11"/>
      <c r="K89" s="11"/>
      <c r="L89" s="5"/>
      <c r="M89" s="13"/>
      <c r="N89" s="5"/>
      <c r="O89" s="12"/>
      <c r="P89" s="12"/>
      <c r="Q89" s="6"/>
      <c r="R89" s="6"/>
      <c r="S89" s="12"/>
      <c r="T89" s="3"/>
      <c r="U89" s="14"/>
      <c r="V89" s="14"/>
      <c r="W89" s="14"/>
      <c r="X89" s="14"/>
      <c r="Y89" s="14"/>
      <c r="Z89" s="14"/>
      <c r="AA89" s="14"/>
      <c r="AB89" s="3"/>
    </row>
    <row r="90" spans="2:28" s="2" customFormat="1" x14ac:dyDescent="0.15">
      <c r="B90" s="3"/>
      <c r="C90" s="3"/>
      <c r="G90" s="4"/>
      <c r="H90" s="11"/>
      <c r="I90" s="11"/>
      <c r="J90" s="11"/>
      <c r="K90" s="11"/>
      <c r="L90" s="5"/>
      <c r="M90" s="13"/>
      <c r="N90" s="5"/>
      <c r="O90" s="12"/>
      <c r="P90" s="12"/>
      <c r="Q90" s="6"/>
      <c r="R90" s="6"/>
      <c r="S90" s="12"/>
      <c r="T90" s="3"/>
      <c r="U90" s="15"/>
      <c r="V90" s="15"/>
      <c r="W90" s="14"/>
      <c r="X90" s="14"/>
      <c r="Y90" s="14"/>
      <c r="Z90" s="14"/>
      <c r="AA90" s="14"/>
      <c r="AB90" s="3"/>
    </row>
    <row r="91" spans="2:28" s="2" customFormat="1" ht="12" x14ac:dyDescent="0.15">
      <c r="B91" s="3"/>
      <c r="C91" s="3"/>
      <c r="G91" s="4"/>
      <c r="H91" s="11"/>
      <c r="I91" s="11"/>
      <c r="J91" s="11"/>
      <c r="K91" s="11"/>
      <c r="L91" s="5"/>
      <c r="M91" s="13"/>
      <c r="N91" s="5"/>
      <c r="O91" s="12"/>
      <c r="P91" s="12"/>
      <c r="Q91" s="6"/>
      <c r="R91" s="6"/>
      <c r="S91" s="12"/>
      <c r="T91" s="3"/>
      <c r="U91" s="14"/>
      <c r="V91" s="14"/>
      <c r="W91" s="14"/>
      <c r="X91" s="14"/>
      <c r="Y91" s="14"/>
      <c r="Z91" s="14"/>
      <c r="AA91" s="14"/>
      <c r="AB91" s="3"/>
    </row>
    <row r="92" spans="2:28" s="2" customFormat="1" ht="12" x14ac:dyDescent="0.15">
      <c r="B92" s="3"/>
      <c r="C92" s="3"/>
      <c r="G92" s="4"/>
      <c r="H92" s="11"/>
      <c r="I92" s="11"/>
      <c r="J92" s="11"/>
      <c r="K92" s="11"/>
      <c r="L92" s="5"/>
      <c r="M92" s="13"/>
      <c r="N92" s="5"/>
      <c r="O92" s="12"/>
      <c r="P92" s="12"/>
      <c r="Q92" s="6"/>
      <c r="R92" s="6"/>
      <c r="S92" s="12"/>
      <c r="T92" s="3"/>
      <c r="U92" s="14"/>
      <c r="V92" s="14"/>
      <c r="W92" s="14"/>
      <c r="X92" s="14"/>
      <c r="Y92" s="14"/>
      <c r="Z92" s="14"/>
      <c r="AA92" s="14"/>
      <c r="AB92" s="3"/>
    </row>
    <row r="93" spans="2:28" s="2" customFormat="1" ht="12" x14ac:dyDescent="0.15">
      <c r="B93" s="3"/>
      <c r="C93" s="3"/>
      <c r="G93" s="4"/>
      <c r="H93" s="11"/>
      <c r="I93" s="11"/>
      <c r="J93" s="11"/>
      <c r="K93" s="11"/>
      <c r="L93" s="5"/>
      <c r="M93" s="13"/>
      <c r="N93" s="5"/>
      <c r="O93" s="12"/>
      <c r="P93" s="12"/>
      <c r="Q93" s="6"/>
      <c r="R93" s="6"/>
      <c r="S93" s="12"/>
      <c r="T93" s="3"/>
      <c r="U93" s="14"/>
      <c r="V93" s="14"/>
      <c r="W93" s="14"/>
      <c r="X93" s="14"/>
      <c r="Y93" s="14"/>
      <c r="Z93" s="14"/>
      <c r="AA93" s="14"/>
      <c r="AB93" s="3"/>
    </row>
    <row r="94" spans="2:28" s="2" customFormat="1" ht="12" x14ac:dyDescent="0.15">
      <c r="B94" s="3"/>
      <c r="C94" s="3"/>
      <c r="G94" s="4"/>
      <c r="H94" s="11"/>
      <c r="I94" s="11"/>
      <c r="J94" s="11"/>
      <c r="K94" s="11"/>
      <c r="L94" s="5"/>
      <c r="M94" s="13"/>
      <c r="N94" s="5"/>
      <c r="O94" s="12"/>
      <c r="P94" s="12"/>
      <c r="Q94" s="6"/>
      <c r="R94" s="6"/>
      <c r="S94" s="12"/>
      <c r="T94" s="3"/>
      <c r="U94" s="14"/>
      <c r="V94" s="14"/>
      <c r="W94" s="14"/>
      <c r="X94" s="14"/>
      <c r="Y94" s="14"/>
      <c r="Z94" s="14"/>
      <c r="AA94" s="14"/>
      <c r="AB94" s="3"/>
    </row>
    <row r="95" spans="2:28" s="2" customFormat="1" ht="12" x14ac:dyDescent="0.15">
      <c r="B95" s="3"/>
      <c r="C95" s="3"/>
      <c r="G95" s="4"/>
      <c r="H95" s="11"/>
      <c r="I95" s="11"/>
      <c r="J95" s="11"/>
      <c r="K95" s="11"/>
      <c r="L95" s="5"/>
      <c r="M95" s="13"/>
      <c r="N95" s="5"/>
      <c r="O95" s="12"/>
      <c r="P95" s="12"/>
      <c r="Q95" s="6"/>
      <c r="R95" s="6"/>
      <c r="S95" s="12"/>
      <c r="T95" s="3"/>
      <c r="U95" s="14"/>
      <c r="V95" s="14"/>
      <c r="W95" s="14"/>
      <c r="X95" s="14"/>
      <c r="Y95" s="14"/>
      <c r="Z95" s="14"/>
      <c r="AA95" s="14"/>
      <c r="AB95" s="3"/>
    </row>
    <row r="96" spans="2:28" x14ac:dyDescent="0.15">
      <c r="U96" s="14"/>
      <c r="V96" s="14"/>
      <c r="W96" s="14"/>
    </row>
    <row r="97" spans="2:28" s="2" customFormat="1" ht="12" x14ac:dyDescent="0.15">
      <c r="B97" s="3"/>
      <c r="C97" s="3"/>
      <c r="G97" s="4"/>
      <c r="H97" s="11"/>
      <c r="I97" s="11"/>
      <c r="J97" s="11"/>
      <c r="K97" s="11"/>
      <c r="L97" s="5"/>
      <c r="M97" s="13"/>
      <c r="N97" s="5"/>
      <c r="O97" s="12"/>
      <c r="P97" s="12"/>
      <c r="Q97" s="6"/>
      <c r="R97" s="6"/>
      <c r="S97" s="12"/>
      <c r="T97" s="3"/>
      <c r="U97" s="14"/>
      <c r="V97" s="14"/>
      <c r="W97" s="14"/>
      <c r="X97" s="14"/>
      <c r="Y97" s="14"/>
      <c r="Z97" s="14"/>
      <c r="AA97" s="14"/>
      <c r="AB97" s="3"/>
    </row>
    <row r="98" spans="2:28" s="2" customFormat="1" ht="12" x14ac:dyDescent="0.15">
      <c r="B98" s="3"/>
      <c r="C98" s="3"/>
      <c r="G98" s="4"/>
      <c r="H98" s="11"/>
      <c r="I98" s="11"/>
      <c r="J98" s="11"/>
      <c r="K98" s="11"/>
      <c r="L98" s="5"/>
      <c r="M98" s="13"/>
      <c r="N98" s="5"/>
      <c r="O98" s="12"/>
      <c r="P98" s="12"/>
      <c r="Q98" s="6"/>
      <c r="R98" s="6"/>
      <c r="S98" s="12"/>
      <c r="T98" s="3"/>
      <c r="U98" s="14"/>
      <c r="V98" s="14"/>
      <c r="W98" s="14"/>
      <c r="X98" s="14"/>
      <c r="Y98" s="14"/>
      <c r="Z98" s="14"/>
      <c r="AA98" s="14"/>
    </row>
    <row r="99" spans="2:28" s="2" customFormat="1" ht="12" x14ac:dyDescent="0.15">
      <c r="B99" s="3"/>
      <c r="C99" s="3"/>
      <c r="G99" s="4"/>
      <c r="H99" s="11"/>
      <c r="I99" s="11"/>
      <c r="J99" s="11"/>
      <c r="K99" s="11"/>
      <c r="L99" s="5"/>
      <c r="M99" s="13"/>
      <c r="N99" s="5"/>
      <c r="O99" s="12"/>
      <c r="P99" s="12"/>
      <c r="Q99" s="6"/>
      <c r="R99" s="6"/>
      <c r="S99" s="12"/>
      <c r="T99" s="3"/>
      <c r="U99" s="14"/>
      <c r="V99" s="14"/>
      <c r="W99" s="14"/>
      <c r="X99" s="14"/>
      <c r="Y99" s="14"/>
      <c r="Z99" s="14"/>
      <c r="AA99" s="14"/>
      <c r="AB99" s="3"/>
    </row>
    <row r="100" spans="2:28" s="2" customFormat="1" ht="12" x14ac:dyDescent="0.15">
      <c r="B100" s="3"/>
      <c r="C100" s="3"/>
      <c r="G100" s="4"/>
      <c r="H100" s="11"/>
      <c r="I100" s="11"/>
      <c r="J100" s="11"/>
      <c r="K100" s="11"/>
      <c r="L100" s="5"/>
      <c r="M100" s="13"/>
      <c r="N100" s="5"/>
      <c r="O100" s="12"/>
      <c r="P100" s="12"/>
      <c r="Q100" s="6"/>
      <c r="R100" s="6"/>
      <c r="S100" s="12"/>
      <c r="T100" s="3"/>
      <c r="U100" s="14"/>
      <c r="V100" s="14"/>
      <c r="W100" s="14"/>
      <c r="X100" s="14"/>
      <c r="Y100" s="14"/>
      <c r="Z100" s="14"/>
      <c r="AA100" s="14"/>
      <c r="AB100" s="3"/>
    </row>
    <row r="101" spans="2:28" s="2" customFormat="1" ht="12" x14ac:dyDescent="0.15">
      <c r="B101" s="3"/>
      <c r="C101" s="3"/>
      <c r="G101" s="4"/>
      <c r="H101" s="11"/>
      <c r="I101" s="11"/>
      <c r="J101" s="11"/>
      <c r="K101" s="11"/>
      <c r="L101" s="5"/>
      <c r="M101" s="13"/>
      <c r="N101" s="5"/>
      <c r="O101" s="12"/>
      <c r="P101" s="12"/>
      <c r="Q101" s="6"/>
      <c r="R101" s="6"/>
      <c r="S101" s="12"/>
      <c r="T101" s="3"/>
      <c r="U101" s="14"/>
      <c r="V101" s="14"/>
      <c r="W101" s="14"/>
      <c r="X101" s="14"/>
      <c r="Y101" s="14"/>
      <c r="Z101" s="14"/>
      <c r="AA101" s="14"/>
      <c r="AB101" s="3"/>
    </row>
    <row r="102" spans="2:28" s="2" customFormat="1" ht="12" x14ac:dyDescent="0.15">
      <c r="B102" s="3"/>
      <c r="C102" s="3"/>
      <c r="G102" s="4"/>
      <c r="H102" s="11"/>
      <c r="I102" s="11"/>
      <c r="J102" s="11"/>
      <c r="K102" s="11"/>
      <c r="L102" s="5"/>
      <c r="M102" s="13"/>
      <c r="N102" s="5"/>
      <c r="O102" s="12"/>
      <c r="P102" s="12"/>
      <c r="Q102" s="6"/>
      <c r="R102" s="6"/>
      <c r="S102" s="12"/>
      <c r="T102" s="3"/>
      <c r="U102" s="14"/>
      <c r="V102" s="14"/>
      <c r="W102" s="14"/>
      <c r="X102" s="14"/>
      <c r="Y102" s="14"/>
      <c r="Z102" s="14"/>
      <c r="AA102" s="14"/>
      <c r="AB102" s="3"/>
    </row>
    <row r="103" spans="2:28" s="2" customFormat="1" x14ac:dyDescent="0.15">
      <c r="B103" s="3"/>
      <c r="C103" s="3"/>
      <c r="G103" s="4"/>
      <c r="H103" s="11"/>
      <c r="I103" s="11"/>
      <c r="J103" s="11"/>
      <c r="K103" s="11"/>
      <c r="L103" s="5"/>
      <c r="M103" s="13"/>
      <c r="N103" s="5"/>
      <c r="O103" s="12"/>
      <c r="P103" s="12"/>
      <c r="Q103" s="6"/>
      <c r="R103" s="6"/>
      <c r="S103" s="12"/>
      <c r="T103" s="3"/>
      <c r="U103" s="15"/>
      <c r="V103" s="15"/>
      <c r="W103" s="14"/>
      <c r="X103" s="14"/>
      <c r="Y103" s="14"/>
      <c r="Z103" s="14"/>
      <c r="AA103" s="14"/>
      <c r="AB103" s="3"/>
    </row>
    <row r="104" spans="2:28" s="2" customFormat="1" ht="12" x14ac:dyDescent="0.15">
      <c r="B104" s="3"/>
      <c r="C104" s="3"/>
      <c r="G104" s="4"/>
      <c r="H104" s="11"/>
      <c r="I104" s="11"/>
      <c r="J104" s="11"/>
      <c r="K104" s="11"/>
      <c r="L104" s="5"/>
      <c r="M104" s="13"/>
      <c r="N104" s="5"/>
      <c r="O104" s="12"/>
      <c r="P104" s="12"/>
      <c r="Q104" s="6"/>
      <c r="R104" s="6"/>
      <c r="S104" s="12"/>
      <c r="T104" s="3"/>
      <c r="U104" s="14"/>
      <c r="V104" s="14"/>
      <c r="W104" s="14"/>
      <c r="X104" s="14"/>
      <c r="Y104" s="14"/>
      <c r="Z104" s="14"/>
      <c r="AA104" s="14"/>
      <c r="AB104" s="3"/>
    </row>
    <row r="105" spans="2:28" s="2" customFormat="1" ht="12" x14ac:dyDescent="0.15">
      <c r="B105" s="3"/>
      <c r="C105" s="3"/>
      <c r="G105" s="4"/>
      <c r="H105" s="11"/>
      <c r="I105" s="11"/>
      <c r="J105" s="11"/>
      <c r="K105" s="11"/>
      <c r="L105" s="5"/>
      <c r="M105" s="13"/>
      <c r="N105" s="5"/>
      <c r="O105" s="12"/>
      <c r="P105" s="12"/>
      <c r="Q105" s="6"/>
      <c r="R105" s="6"/>
      <c r="S105" s="12"/>
      <c r="T105" s="3"/>
      <c r="U105" s="14"/>
      <c r="V105" s="14"/>
      <c r="W105" s="14"/>
      <c r="X105" s="14"/>
      <c r="Y105" s="14"/>
      <c r="Z105" s="14"/>
      <c r="AA105" s="14"/>
      <c r="AB105" s="3"/>
    </row>
    <row r="106" spans="2:28" s="2" customFormat="1" ht="12" x14ac:dyDescent="0.15">
      <c r="B106" s="3"/>
      <c r="C106" s="3"/>
      <c r="G106" s="4"/>
      <c r="H106" s="11"/>
      <c r="I106" s="11"/>
      <c r="J106" s="11"/>
      <c r="K106" s="11"/>
      <c r="L106" s="5"/>
      <c r="M106" s="13"/>
      <c r="N106" s="5"/>
      <c r="O106" s="12"/>
      <c r="P106" s="12"/>
      <c r="Q106" s="6"/>
      <c r="R106" s="6"/>
      <c r="S106" s="12"/>
      <c r="T106" s="3"/>
      <c r="U106" s="14"/>
      <c r="V106" s="14"/>
      <c r="W106" s="14"/>
      <c r="X106" s="14"/>
      <c r="Y106" s="14"/>
      <c r="Z106" s="14"/>
      <c r="AA106" s="14"/>
      <c r="AB106" s="3"/>
    </row>
    <row r="107" spans="2:28" s="2" customFormat="1" ht="12" x14ac:dyDescent="0.15">
      <c r="B107" s="3"/>
      <c r="C107" s="3"/>
      <c r="G107" s="4"/>
      <c r="H107" s="11"/>
      <c r="I107" s="11"/>
      <c r="J107" s="11"/>
      <c r="K107" s="11"/>
      <c r="L107" s="5"/>
      <c r="M107" s="13"/>
      <c r="N107" s="5"/>
      <c r="O107" s="12"/>
      <c r="P107" s="12"/>
      <c r="Q107" s="6"/>
      <c r="R107" s="6"/>
      <c r="S107" s="12"/>
      <c r="T107" s="3"/>
      <c r="U107" s="14"/>
      <c r="V107" s="14"/>
      <c r="W107" s="14"/>
      <c r="X107" s="14"/>
      <c r="Y107" s="14"/>
      <c r="Z107" s="14"/>
      <c r="AA107" s="14"/>
      <c r="AB107" s="3"/>
    </row>
    <row r="108" spans="2:28" s="2" customFormat="1" ht="12" x14ac:dyDescent="0.15">
      <c r="B108" s="3"/>
      <c r="C108" s="3"/>
      <c r="G108" s="4"/>
      <c r="H108" s="11"/>
      <c r="I108" s="11"/>
      <c r="J108" s="11"/>
      <c r="K108" s="11"/>
      <c r="L108" s="5"/>
      <c r="M108" s="13"/>
      <c r="N108" s="5"/>
      <c r="O108" s="12"/>
      <c r="P108" s="12"/>
      <c r="Q108" s="6"/>
      <c r="R108" s="6"/>
      <c r="S108" s="12"/>
      <c r="T108" s="3"/>
      <c r="U108" s="14"/>
      <c r="V108" s="14"/>
      <c r="W108" s="14"/>
      <c r="X108" s="14"/>
      <c r="Y108" s="14"/>
      <c r="Z108" s="14"/>
      <c r="AA108" s="14"/>
      <c r="AB108" s="3"/>
    </row>
    <row r="109" spans="2:28" x14ac:dyDescent="0.15">
      <c r="U109" s="14"/>
      <c r="V109" s="14"/>
      <c r="W109" s="14"/>
    </row>
    <row r="110" spans="2:28" s="2" customFormat="1" ht="12" x14ac:dyDescent="0.15">
      <c r="B110" s="3"/>
      <c r="C110" s="3"/>
      <c r="G110" s="4"/>
      <c r="H110" s="11"/>
      <c r="I110" s="11"/>
      <c r="J110" s="11"/>
      <c r="K110" s="11"/>
      <c r="L110" s="5"/>
      <c r="M110" s="13"/>
      <c r="N110" s="5"/>
      <c r="O110" s="12"/>
      <c r="P110" s="12"/>
      <c r="Q110" s="6"/>
      <c r="R110" s="6"/>
      <c r="S110" s="12"/>
      <c r="T110" s="3"/>
      <c r="U110" s="14"/>
      <c r="V110" s="14"/>
      <c r="W110" s="14"/>
      <c r="X110" s="14"/>
      <c r="Y110" s="14"/>
      <c r="Z110" s="14"/>
      <c r="AA110" s="14"/>
      <c r="AB110" s="3"/>
    </row>
    <row r="111" spans="2:28" s="2" customFormat="1" ht="12" x14ac:dyDescent="0.15">
      <c r="B111" s="3"/>
      <c r="C111" s="3"/>
      <c r="G111" s="4"/>
      <c r="H111" s="11"/>
      <c r="I111" s="11"/>
      <c r="J111" s="11"/>
      <c r="K111" s="11"/>
      <c r="L111" s="5"/>
      <c r="M111" s="13"/>
      <c r="N111" s="5"/>
      <c r="O111" s="12"/>
      <c r="P111" s="12"/>
      <c r="Q111" s="6"/>
      <c r="R111" s="6"/>
      <c r="S111" s="12"/>
      <c r="T111" s="3"/>
      <c r="U111" s="14"/>
      <c r="V111" s="14"/>
      <c r="W111" s="14"/>
      <c r="X111" s="14"/>
      <c r="Y111" s="14"/>
      <c r="Z111" s="14"/>
      <c r="AA111" s="14"/>
    </row>
    <row r="112" spans="2:28" s="2" customFormat="1" ht="12" x14ac:dyDescent="0.15">
      <c r="B112" s="3"/>
      <c r="C112" s="3"/>
      <c r="G112" s="4"/>
      <c r="H112" s="11"/>
      <c r="I112" s="11"/>
      <c r="J112" s="11"/>
      <c r="K112" s="11"/>
      <c r="L112" s="5"/>
      <c r="M112" s="13"/>
      <c r="N112" s="5"/>
      <c r="O112" s="12"/>
      <c r="P112" s="12"/>
      <c r="Q112" s="6"/>
      <c r="R112" s="6"/>
      <c r="S112" s="12"/>
      <c r="T112" s="3"/>
      <c r="U112" s="14"/>
      <c r="V112" s="14"/>
      <c r="W112" s="14"/>
      <c r="X112" s="14"/>
      <c r="Y112" s="14"/>
      <c r="Z112" s="14"/>
      <c r="AA112" s="14"/>
      <c r="AB112" s="3"/>
    </row>
    <row r="113" spans="2:28" s="2" customFormat="1" ht="12" x14ac:dyDescent="0.15">
      <c r="B113" s="3"/>
      <c r="C113" s="3"/>
      <c r="G113" s="4"/>
      <c r="H113" s="11"/>
      <c r="I113" s="11"/>
      <c r="J113" s="11"/>
      <c r="K113" s="11"/>
      <c r="L113" s="5"/>
      <c r="M113" s="13"/>
      <c r="N113" s="5"/>
      <c r="O113" s="12"/>
      <c r="P113" s="12"/>
      <c r="Q113" s="6"/>
      <c r="R113" s="6"/>
      <c r="S113" s="12"/>
      <c r="T113" s="3"/>
      <c r="U113" s="14"/>
      <c r="V113" s="14"/>
      <c r="W113" s="14"/>
      <c r="X113" s="14"/>
      <c r="Y113" s="14"/>
      <c r="Z113" s="14"/>
      <c r="AA113" s="14"/>
      <c r="AB113" s="3"/>
    </row>
    <row r="114" spans="2:28" s="2" customFormat="1" ht="12" x14ac:dyDescent="0.15">
      <c r="B114" s="3"/>
      <c r="C114" s="3"/>
      <c r="G114" s="4"/>
      <c r="H114" s="11"/>
      <c r="I114" s="11"/>
      <c r="J114" s="11"/>
      <c r="K114" s="11"/>
      <c r="L114" s="5"/>
      <c r="M114" s="13"/>
      <c r="N114" s="5"/>
      <c r="O114" s="12"/>
      <c r="P114" s="12"/>
      <c r="Q114" s="6"/>
      <c r="R114" s="6"/>
      <c r="S114" s="12"/>
      <c r="T114" s="3"/>
      <c r="U114" s="14"/>
      <c r="V114" s="14"/>
      <c r="W114" s="14"/>
      <c r="X114" s="14"/>
      <c r="Y114" s="14"/>
      <c r="Z114" s="14"/>
      <c r="AA114" s="14"/>
      <c r="AB114" s="3"/>
    </row>
    <row r="115" spans="2:28" s="2" customFormat="1" ht="12" x14ac:dyDescent="0.15">
      <c r="B115" s="3"/>
      <c r="C115" s="3"/>
      <c r="G115" s="4"/>
      <c r="H115" s="11"/>
      <c r="I115" s="11"/>
      <c r="J115" s="11"/>
      <c r="K115" s="11"/>
      <c r="L115" s="5"/>
      <c r="M115" s="13"/>
      <c r="N115" s="5"/>
      <c r="O115" s="12"/>
      <c r="P115" s="12"/>
      <c r="Q115" s="6"/>
      <c r="R115" s="6"/>
      <c r="S115" s="12"/>
      <c r="T115" s="3"/>
      <c r="U115" s="14"/>
      <c r="V115" s="14"/>
      <c r="W115" s="14"/>
      <c r="X115" s="14"/>
      <c r="Y115" s="14"/>
      <c r="Z115" s="14"/>
      <c r="AA115" s="14"/>
      <c r="AB115" s="3"/>
    </row>
    <row r="116" spans="2:28" s="2" customFormat="1" x14ac:dyDescent="0.15">
      <c r="B116" s="3"/>
      <c r="C116" s="3"/>
      <c r="G116" s="4"/>
      <c r="H116" s="11"/>
      <c r="I116" s="11"/>
      <c r="J116" s="11"/>
      <c r="K116" s="11"/>
      <c r="L116" s="5"/>
      <c r="M116" s="13"/>
      <c r="N116" s="5"/>
      <c r="O116" s="12"/>
      <c r="P116" s="12"/>
      <c r="Q116" s="6"/>
      <c r="R116" s="6"/>
      <c r="S116" s="12"/>
      <c r="T116" s="3"/>
      <c r="U116" s="15"/>
      <c r="V116" s="15"/>
      <c r="W116" s="14"/>
      <c r="X116" s="14"/>
      <c r="Y116" s="14"/>
      <c r="Z116" s="14"/>
      <c r="AA116" s="14"/>
      <c r="AB116" s="3"/>
    </row>
    <row r="117" spans="2:28" s="2" customFormat="1" ht="12" x14ac:dyDescent="0.15">
      <c r="B117" s="3"/>
      <c r="C117" s="3"/>
      <c r="G117" s="4"/>
      <c r="H117" s="11"/>
      <c r="I117" s="11"/>
      <c r="J117" s="11"/>
      <c r="K117" s="11"/>
      <c r="L117" s="5"/>
      <c r="M117" s="13"/>
      <c r="N117" s="5"/>
      <c r="O117" s="12"/>
      <c r="P117" s="12"/>
      <c r="Q117" s="6"/>
      <c r="R117" s="6"/>
      <c r="S117" s="12"/>
      <c r="T117" s="3"/>
      <c r="U117" s="14"/>
      <c r="V117" s="14"/>
      <c r="W117" s="14"/>
      <c r="X117" s="14"/>
      <c r="Y117" s="14"/>
      <c r="Z117" s="14"/>
      <c r="AA117" s="14"/>
      <c r="AB117" s="3"/>
    </row>
    <row r="118" spans="2:28" s="2" customFormat="1" ht="12" x14ac:dyDescent="0.15">
      <c r="B118" s="3"/>
      <c r="C118" s="3"/>
      <c r="G118" s="4"/>
      <c r="H118" s="11"/>
      <c r="I118" s="11"/>
      <c r="J118" s="11"/>
      <c r="K118" s="11"/>
      <c r="L118" s="5"/>
      <c r="M118" s="13"/>
      <c r="N118" s="5"/>
      <c r="O118" s="12"/>
      <c r="P118" s="12"/>
      <c r="Q118" s="6"/>
      <c r="R118" s="6"/>
      <c r="S118" s="12"/>
      <c r="T118" s="3"/>
      <c r="U118" s="14"/>
      <c r="V118" s="14"/>
      <c r="W118" s="14"/>
      <c r="X118" s="14"/>
      <c r="Y118" s="14"/>
      <c r="Z118" s="14"/>
      <c r="AA118" s="14"/>
      <c r="AB118" s="3"/>
    </row>
    <row r="119" spans="2:28" s="2" customFormat="1" ht="12" x14ac:dyDescent="0.15">
      <c r="B119" s="3"/>
      <c r="C119" s="3"/>
      <c r="G119" s="4"/>
      <c r="H119" s="11"/>
      <c r="I119" s="11"/>
      <c r="J119" s="11"/>
      <c r="K119" s="11"/>
      <c r="L119" s="5"/>
      <c r="M119" s="13"/>
      <c r="N119" s="5"/>
      <c r="O119" s="12"/>
      <c r="P119" s="12"/>
      <c r="Q119" s="6"/>
      <c r="R119" s="6"/>
      <c r="S119" s="12"/>
      <c r="T119" s="3"/>
      <c r="U119" s="14"/>
      <c r="V119" s="14"/>
      <c r="W119" s="14"/>
      <c r="X119" s="14"/>
      <c r="Y119" s="14"/>
      <c r="Z119" s="14"/>
      <c r="AA119" s="14"/>
      <c r="AB119" s="3"/>
    </row>
    <row r="120" spans="2:28" s="2" customFormat="1" ht="12" x14ac:dyDescent="0.15">
      <c r="B120" s="3"/>
      <c r="C120" s="3"/>
      <c r="G120" s="4"/>
      <c r="H120" s="11"/>
      <c r="I120" s="11"/>
      <c r="J120" s="11"/>
      <c r="K120" s="11"/>
      <c r="L120" s="5"/>
      <c r="M120" s="13"/>
      <c r="N120" s="5"/>
      <c r="O120" s="12"/>
      <c r="P120" s="12"/>
      <c r="Q120" s="6"/>
      <c r="R120" s="6"/>
      <c r="S120" s="12"/>
      <c r="T120" s="3"/>
      <c r="U120" s="14"/>
      <c r="V120" s="14"/>
      <c r="W120" s="14"/>
      <c r="X120" s="14"/>
      <c r="Y120" s="14"/>
      <c r="Z120" s="14"/>
      <c r="AA120" s="14"/>
      <c r="AB120" s="3"/>
    </row>
    <row r="121" spans="2:28" s="2" customFormat="1" ht="12" x14ac:dyDescent="0.15">
      <c r="B121" s="3"/>
      <c r="C121" s="3"/>
      <c r="G121" s="4"/>
      <c r="H121" s="11"/>
      <c r="I121" s="11"/>
      <c r="J121" s="11"/>
      <c r="K121" s="11"/>
      <c r="L121" s="5"/>
      <c r="M121" s="13"/>
      <c r="N121" s="5"/>
      <c r="O121" s="12"/>
      <c r="P121" s="12"/>
      <c r="Q121" s="6"/>
      <c r="R121" s="6"/>
      <c r="S121" s="12"/>
      <c r="T121" s="3"/>
      <c r="U121" s="14"/>
      <c r="V121" s="14"/>
      <c r="W121" s="14"/>
      <c r="X121" s="14"/>
      <c r="Y121" s="14"/>
      <c r="Z121" s="14"/>
      <c r="AA121" s="14"/>
      <c r="AB121" s="3"/>
    </row>
    <row r="122" spans="2:28" x14ac:dyDescent="0.15">
      <c r="U122" s="14"/>
      <c r="V122" s="14"/>
      <c r="W122" s="14"/>
    </row>
    <row r="123" spans="2:28" s="2" customFormat="1" ht="12" x14ac:dyDescent="0.15">
      <c r="B123" s="3"/>
      <c r="C123" s="3"/>
      <c r="G123" s="4"/>
      <c r="H123" s="11"/>
      <c r="I123" s="11"/>
      <c r="J123" s="11"/>
      <c r="K123" s="11"/>
      <c r="L123" s="5"/>
      <c r="M123" s="13"/>
      <c r="O123" s="12"/>
      <c r="P123" s="12"/>
      <c r="Q123" s="6"/>
      <c r="R123" s="6"/>
      <c r="S123" s="12"/>
      <c r="T123" s="3"/>
      <c r="U123" s="14"/>
      <c r="V123" s="14"/>
      <c r="W123" s="14"/>
      <c r="X123" s="14"/>
      <c r="Y123" s="14"/>
      <c r="Z123" s="14"/>
      <c r="AA123" s="14"/>
      <c r="AB123" s="3"/>
    </row>
    <row r="124" spans="2:28" s="2" customFormat="1" ht="12" x14ac:dyDescent="0.15">
      <c r="B124" s="3"/>
      <c r="C124" s="3"/>
      <c r="G124" s="4"/>
      <c r="H124" s="11"/>
      <c r="I124" s="11"/>
      <c r="J124" s="11"/>
      <c r="K124" s="11"/>
      <c r="L124" s="5"/>
      <c r="M124" s="13"/>
      <c r="N124" s="5"/>
      <c r="O124" s="12"/>
      <c r="P124" s="12"/>
      <c r="Q124" s="6"/>
      <c r="R124" s="6"/>
      <c r="S124" s="12"/>
      <c r="T124" s="3"/>
      <c r="U124" s="14"/>
      <c r="V124" s="14"/>
      <c r="W124" s="14"/>
      <c r="X124" s="14"/>
      <c r="Y124" s="14"/>
      <c r="Z124" s="14"/>
      <c r="AA124" s="14"/>
      <c r="AB124" s="3"/>
    </row>
    <row r="125" spans="2:28" s="2" customFormat="1" ht="12" x14ac:dyDescent="0.15">
      <c r="B125" s="3"/>
      <c r="C125" s="3"/>
      <c r="G125" s="4"/>
      <c r="H125" s="11"/>
      <c r="I125" s="11"/>
      <c r="J125" s="11"/>
      <c r="K125" s="11"/>
      <c r="L125" s="5"/>
      <c r="M125" s="13"/>
      <c r="N125" s="5"/>
      <c r="O125" s="12"/>
      <c r="P125" s="12"/>
      <c r="Q125" s="6"/>
      <c r="R125" s="6"/>
      <c r="S125" s="12"/>
      <c r="T125" s="3"/>
      <c r="U125" s="14"/>
      <c r="V125" s="14"/>
      <c r="W125" s="14"/>
      <c r="X125" s="14"/>
      <c r="Y125" s="14"/>
      <c r="Z125" s="14"/>
      <c r="AA125" s="14"/>
    </row>
    <row r="126" spans="2:28" s="2" customFormat="1" ht="12" x14ac:dyDescent="0.15">
      <c r="B126" s="3"/>
      <c r="C126" s="3"/>
      <c r="G126" s="4"/>
      <c r="H126" s="11"/>
      <c r="I126" s="11"/>
      <c r="J126" s="11"/>
      <c r="K126" s="11"/>
      <c r="L126" s="5"/>
      <c r="M126" s="13"/>
      <c r="N126" s="5"/>
      <c r="O126" s="12"/>
      <c r="P126" s="12"/>
      <c r="Q126" s="6"/>
      <c r="R126" s="6"/>
      <c r="S126" s="12"/>
      <c r="T126" s="3"/>
      <c r="U126" s="14"/>
      <c r="V126" s="14"/>
      <c r="W126" s="14"/>
      <c r="X126" s="14"/>
      <c r="Y126" s="14"/>
      <c r="Z126" s="14"/>
      <c r="AA126" s="14"/>
      <c r="AB126" s="3"/>
    </row>
    <row r="127" spans="2:28" s="2" customFormat="1" ht="12" x14ac:dyDescent="0.15">
      <c r="B127" s="3"/>
      <c r="C127" s="3"/>
      <c r="G127" s="4"/>
      <c r="H127" s="11"/>
      <c r="I127" s="11"/>
      <c r="J127" s="11"/>
      <c r="K127" s="11"/>
      <c r="L127" s="5"/>
      <c r="M127" s="13"/>
      <c r="N127" s="5"/>
      <c r="O127" s="12"/>
      <c r="P127" s="12"/>
      <c r="Q127" s="6"/>
      <c r="R127" s="6"/>
      <c r="S127" s="12"/>
      <c r="T127" s="3"/>
      <c r="U127" s="14"/>
      <c r="V127" s="14"/>
      <c r="W127" s="14"/>
      <c r="X127" s="14"/>
      <c r="Y127" s="14"/>
      <c r="Z127" s="14"/>
      <c r="AA127" s="14"/>
      <c r="AB127" s="3"/>
    </row>
    <row r="128" spans="2:28" s="2" customFormat="1" ht="12" x14ac:dyDescent="0.15">
      <c r="B128" s="3"/>
      <c r="C128" s="3"/>
      <c r="G128" s="4"/>
      <c r="H128" s="11"/>
      <c r="I128" s="11"/>
      <c r="J128" s="11"/>
      <c r="K128" s="11"/>
      <c r="L128" s="5"/>
      <c r="M128" s="13"/>
      <c r="N128" s="5"/>
      <c r="O128" s="12"/>
      <c r="P128" s="12"/>
      <c r="Q128" s="6"/>
      <c r="R128" s="6"/>
      <c r="S128" s="12"/>
      <c r="T128" s="3"/>
      <c r="U128" s="14"/>
      <c r="V128" s="14"/>
      <c r="W128" s="14"/>
      <c r="X128" s="14"/>
      <c r="Y128" s="14"/>
      <c r="Z128" s="14"/>
      <c r="AA128" s="14"/>
      <c r="AB128" s="3"/>
    </row>
    <row r="129" spans="2:28" s="2" customFormat="1" x14ac:dyDescent="0.15">
      <c r="B129" s="3"/>
      <c r="C129" s="3"/>
      <c r="G129" s="4"/>
      <c r="H129" s="11"/>
      <c r="I129" s="11"/>
      <c r="J129" s="11"/>
      <c r="K129" s="11"/>
      <c r="L129" s="5"/>
      <c r="M129" s="13"/>
      <c r="N129" s="5"/>
      <c r="O129" s="12"/>
      <c r="P129" s="12"/>
      <c r="Q129" s="6"/>
      <c r="R129" s="6"/>
      <c r="S129" s="12"/>
      <c r="T129" s="3"/>
      <c r="U129" s="15"/>
      <c r="V129" s="15"/>
      <c r="W129" s="14"/>
      <c r="X129" s="14"/>
      <c r="Y129" s="14"/>
      <c r="Z129" s="14"/>
      <c r="AA129" s="14"/>
      <c r="AB129" s="3"/>
    </row>
    <row r="130" spans="2:28" s="2" customFormat="1" ht="12" x14ac:dyDescent="0.15">
      <c r="B130" s="3"/>
      <c r="C130" s="3"/>
      <c r="G130" s="4"/>
      <c r="H130" s="11"/>
      <c r="I130" s="11"/>
      <c r="J130" s="11"/>
      <c r="K130" s="11"/>
      <c r="L130" s="5"/>
      <c r="M130" s="13"/>
      <c r="N130" s="5"/>
      <c r="O130" s="12"/>
      <c r="P130" s="12"/>
      <c r="Q130" s="6"/>
      <c r="R130" s="6"/>
      <c r="S130" s="12"/>
      <c r="T130" s="3"/>
      <c r="U130" s="14"/>
      <c r="V130" s="14"/>
      <c r="W130" s="14"/>
      <c r="X130" s="14"/>
      <c r="Y130" s="14"/>
      <c r="Z130" s="14"/>
      <c r="AA130" s="14"/>
      <c r="AB130" s="3"/>
    </row>
    <row r="131" spans="2:28" s="2" customFormat="1" ht="12" x14ac:dyDescent="0.15">
      <c r="B131" s="3"/>
      <c r="C131" s="3"/>
      <c r="G131" s="4"/>
      <c r="H131" s="11"/>
      <c r="I131" s="11"/>
      <c r="J131" s="11"/>
      <c r="K131" s="11"/>
      <c r="L131" s="5"/>
      <c r="M131" s="13"/>
      <c r="N131" s="5"/>
      <c r="O131" s="12"/>
      <c r="P131" s="12"/>
      <c r="Q131" s="6"/>
      <c r="R131" s="6"/>
      <c r="S131" s="12"/>
      <c r="T131" s="3"/>
      <c r="U131" s="14"/>
      <c r="V131" s="14"/>
      <c r="W131" s="14"/>
      <c r="X131" s="14"/>
      <c r="Y131" s="14"/>
      <c r="Z131" s="14"/>
      <c r="AA131" s="14"/>
      <c r="AB131" s="3"/>
    </row>
    <row r="132" spans="2:28" s="2" customFormat="1" ht="12" x14ac:dyDescent="0.15">
      <c r="B132" s="3"/>
      <c r="C132" s="3"/>
      <c r="G132" s="4"/>
      <c r="H132" s="11"/>
      <c r="I132" s="11"/>
      <c r="J132" s="11"/>
      <c r="K132" s="11"/>
      <c r="L132" s="5"/>
      <c r="M132" s="13"/>
      <c r="N132" s="5"/>
      <c r="O132" s="12"/>
      <c r="P132" s="12"/>
      <c r="Q132" s="6"/>
      <c r="R132" s="6"/>
      <c r="S132" s="12"/>
      <c r="T132" s="3"/>
      <c r="U132" s="14"/>
      <c r="V132" s="14"/>
      <c r="W132" s="14"/>
      <c r="X132" s="14"/>
      <c r="Y132" s="14"/>
      <c r="Z132" s="14"/>
      <c r="AA132" s="14"/>
      <c r="AB132" s="3"/>
    </row>
    <row r="133" spans="2:28" s="2" customFormat="1" ht="12" x14ac:dyDescent="0.15">
      <c r="B133" s="3"/>
      <c r="C133" s="3"/>
      <c r="G133" s="4"/>
      <c r="H133" s="11"/>
      <c r="I133" s="11"/>
      <c r="J133" s="11"/>
      <c r="K133" s="11"/>
      <c r="L133" s="5"/>
      <c r="M133" s="13"/>
      <c r="N133" s="5"/>
      <c r="O133" s="12"/>
      <c r="P133" s="12"/>
      <c r="Q133" s="6"/>
      <c r="R133" s="6"/>
      <c r="S133" s="12"/>
      <c r="T133" s="3"/>
      <c r="U133" s="14"/>
      <c r="V133" s="14"/>
      <c r="W133" s="14"/>
      <c r="X133" s="14"/>
      <c r="Y133" s="14"/>
      <c r="Z133" s="14"/>
      <c r="AA133" s="14"/>
      <c r="AB133" s="3"/>
    </row>
    <row r="134" spans="2:28" s="2" customFormat="1" ht="12" x14ac:dyDescent="0.15">
      <c r="B134" s="3"/>
      <c r="C134" s="3"/>
      <c r="G134" s="4"/>
      <c r="H134" s="11"/>
      <c r="I134" s="11"/>
      <c r="J134" s="11"/>
      <c r="K134" s="11"/>
      <c r="L134" s="5"/>
      <c r="M134" s="13"/>
      <c r="N134" s="5"/>
      <c r="O134" s="12"/>
      <c r="P134" s="12"/>
      <c r="Q134" s="6"/>
      <c r="R134" s="6"/>
      <c r="S134" s="12"/>
      <c r="T134" s="3"/>
      <c r="U134" s="14"/>
      <c r="V134" s="14"/>
      <c r="W134" s="14"/>
      <c r="X134" s="14"/>
      <c r="Y134" s="14"/>
      <c r="Z134" s="14"/>
      <c r="AA134" s="14"/>
      <c r="AB134" s="3"/>
    </row>
    <row r="135" spans="2:28" x14ac:dyDescent="0.15">
      <c r="U135" s="14"/>
      <c r="V135" s="14"/>
      <c r="W135" s="14"/>
    </row>
    <row r="136" spans="2:28" s="2" customFormat="1" ht="12" x14ac:dyDescent="0.15">
      <c r="B136" s="3"/>
      <c r="C136" s="3"/>
      <c r="G136" s="4"/>
      <c r="H136" s="11"/>
      <c r="I136" s="11"/>
      <c r="J136" s="11"/>
      <c r="K136" s="11"/>
      <c r="L136" s="5"/>
      <c r="M136" s="13"/>
      <c r="N136" s="5"/>
      <c r="O136" s="12"/>
      <c r="P136" s="12"/>
      <c r="Q136" s="6"/>
      <c r="R136" s="6"/>
      <c r="S136" s="12"/>
      <c r="T136" s="3"/>
      <c r="U136" s="14"/>
      <c r="V136" s="14"/>
      <c r="W136" s="14"/>
      <c r="X136" s="14"/>
      <c r="Y136" s="14"/>
      <c r="Z136" s="14"/>
      <c r="AA136" s="14"/>
      <c r="AB136" s="3"/>
    </row>
    <row r="137" spans="2:28" s="2" customFormat="1" ht="12" x14ac:dyDescent="0.15">
      <c r="B137" s="3"/>
      <c r="C137" s="3"/>
      <c r="G137" s="4"/>
      <c r="H137" s="11"/>
      <c r="I137" s="11"/>
      <c r="J137" s="11"/>
      <c r="K137" s="11"/>
      <c r="L137" s="5"/>
      <c r="M137" s="13"/>
      <c r="N137" s="5"/>
      <c r="O137" s="12"/>
      <c r="P137" s="12"/>
      <c r="Q137" s="6"/>
      <c r="R137" s="6"/>
      <c r="S137" s="12"/>
      <c r="T137" s="3"/>
      <c r="U137" s="14"/>
      <c r="V137" s="14"/>
      <c r="W137" s="14"/>
      <c r="X137" s="14"/>
      <c r="Y137" s="14"/>
      <c r="Z137" s="14"/>
      <c r="AA137" s="14"/>
    </row>
    <row r="138" spans="2:28" s="2" customFormat="1" ht="12" x14ac:dyDescent="0.15">
      <c r="B138" s="3"/>
      <c r="C138" s="3"/>
      <c r="G138" s="4"/>
      <c r="H138" s="11"/>
      <c r="I138" s="11"/>
      <c r="J138" s="11"/>
      <c r="K138" s="11"/>
      <c r="L138" s="5"/>
      <c r="M138" s="13"/>
      <c r="N138" s="5"/>
      <c r="O138" s="12"/>
      <c r="P138" s="12"/>
      <c r="Q138" s="6"/>
      <c r="R138" s="6"/>
      <c r="S138" s="12"/>
      <c r="T138" s="3"/>
      <c r="U138" s="14"/>
      <c r="V138" s="14"/>
      <c r="W138" s="14"/>
      <c r="X138" s="14"/>
      <c r="Y138" s="14"/>
      <c r="Z138" s="14"/>
      <c r="AA138" s="14"/>
      <c r="AB138" s="3"/>
    </row>
    <row r="139" spans="2:28" s="2" customFormat="1" ht="12" x14ac:dyDescent="0.15">
      <c r="B139" s="3"/>
      <c r="C139" s="3"/>
      <c r="G139" s="4"/>
      <c r="H139" s="11"/>
      <c r="I139" s="11"/>
      <c r="J139" s="11"/>
      <c r="K139" s="11"/>
      <c r="L139" s="5"/>
      <c r="M139" s="13"/>
      <c r="N139" s="5"/>
      <c r="O139" s="12"/>
      <c r="P139" s="12"/>
      <c r="Q139" s="6"/>
      <c r="R139" s="6"/>
      <c r="S139" s="12"/>
      <c r="T139" s="3"/>
      <c r="U139" s="14"/>
      <c r="V139" s="14"/>
      <c r="W139" s="14"/>
      <c r="X139" s="14"/>
      <c r="Y139" s="14"/>
      <c r="Z139" s="14"/>
      <c r="AA139" s="14"/>
      <c r="AB139" s="3"/>
    </row>
    <row r="140" spans="2:28" s="2" customFormat="1" ht="12" x14ac:dyDescent="0.15">
      <c r="B140" s="3"/>
      <c r="C140" s="3"/>
      <c r="G140" s="4"/>
      <c r="H140" s="11"/>
      <c r="I140" s="11"/>
      <c r="J140" s="11"/>
      <c r="K140" s="11"/>
      <c r="L140" s="5"/>
      <c r="M140" s="13"/>
      <c r="N140" s="5"/>
      <c r="O140" s="12"/>
      <c r="P140" s="12"/>
      <c r="Q140" s="6"/>
      <c r="R140" s="6"/>
      <c r="S140" s="12"/>
      <c r="T140" s="3"/>
      <c r="U140" s="14"/>
      <c r="V140" s="14"/>
      <c r="W140" s="14"/>
      <c r="X140" s="14"/>
      <c r="Y140" s="14"/>
      <c r="Z140" s="14"/>
      <c r="AA140" s="14"/>
      <c r="AB140" s="3"/>
    </row>
    <row r="141" spans="2:28" s="2" customFormat="1" ht="12" x14ac:dyDescent="0.15">
      <c r="B141" s="3"/>
      <c r="C141" s="3"/>
      <c r="G141" s="4"/>
      <c r="H141" s="11"/>
      <c r="I141" s="11"/>
      <c r="J141" s="11"/>
      <c r="K141" s="11"/>
      <c r="L141" s="5"/>
      <c r="M141" s="13"/>
      <c r="N141" s="5"/>
      <c r="O141" s="12"/>
      <c r="P141" s="12"/>
      <c r="Q141" s="6"/>
      <c r="R141" s="6"/>
      <c r="S141" s="12"/>
      <c r="T141" s="3"/>
      <c r="U141" s="14"/>
      <c r="V141" s="14"/>
      <c r="W141" s="14"/>
      <c r="X141" s="14"/>
      <c r="Y141" s="14"/>
      <c r="Z141" s="14"/>
      <c r="AA141" s="14"/>
      <c r="AB141" s="3"/>
    </row>
    <row r="142" spans="2:28" s="2" customFormat="1" x14ac:dyDescent="0.15">
      <c r="B142" s="3"/>
      <c r="C142" s="3"/>
      <c r="G142" s="4"/>
      <c r="H142" s="11"/>
      <c r="I142" s="11"/>
      <c r="J142" s="11"/>
      <c r="K142" s="11"/>
      <c r="L142" s="5"/>
      <c r="M142" s="13"/>
      <c r="N142" s="5"/>
      <c r="O142" s="12"/>
      <c r="P142" s="12"/>
      <c r="Q142" s="6"/>
      <c r="R142" s="6"/>
      <c r="S142" s="12"/>
      <c r="T142" s="3"/>
      <c r="U142" s="15"/>
      <c r="V142" s="15"/>
      <c r="W142" s="14"/>
      <c r="X142" s="14"/>
      <c r="Y142" s="14"/>
      <c r="Z142" s="14"/>
      <c r="AA142" s="14"/>
      <c r="AB142" s="3"/>
    </row>
    <row r="143" spans="2:28" s="2" customFormat="1" ht="12" x14ac:dyDescent="0.15">
      <c r="B143" s="3"/>
      <c r="C143" s="3"/>
      <c r="G143" s="4"/>
      <c r="H143" s="11"/>
      <c r="I143" s="11"/>
      <c r="J143" s="11"/>
      <c r="K143" s="11"/>
      <c r="L143" s="5"/>
      <c r="M143" s="13"/>
      <c r="N143" s="5"/>
      <c r="O143" s="12"/>
      <c r="P143" s="12"/>
      <c r="Q143" s="6"/>
      <c r="R143" s="6"/>
      <c r="S143" s="12"/>
      <c r="T143" s="3"/>
      <c r="U143" s="14"/>
      <c r="V143" s="14"/>
      <c r="W143" s="14"/>
      <c r="X143" s="14"/>
      <c r="Y143" s="14"/>
      <c r="Z143" s="14"/>
      <c r="AA143" s="14"/>
      <c r="AB143" s="3"/>
    </row>
    <row r="144" spans="2:28" s="2" customFormat="1" ht="12" x14ac:dyDescent="0.15">
      <c r="B144" s="3"/>
      <c r="C144" s="3"/>
      <c r="G144" s="4"/>
      <c r="H144" s="11"/>
      <c r="I144" s="11"/>
      <c r="J144" s="11"/>
      <c r="K144" s="11"/>
      <c r="L144" s="5"/>
      <c r="M144" s="13"/>
      <c r="N144" s="5"/>
      <c r="O144" s="12"/>
      <c r="P144" s="12"/>
      <c r="Q144" s="6"/>
      <c r="R144" s="6"/>
      <c r="S144" s="12"/>
      <c r="T144" s="3"/>
      <c r="U144" s="14"/>
      <c r="V144" s="14"/>
      <c r="W144" s="14"/>
      <c r="X144" s="14"/>
      <c r="Y144" s="14"/>
      <c r="Z144" s="14"/>
      <c r="AA144" s="14"/>
      <c r="AB144" s="3"/>
    </row>
    <row r="145" spans="2:28" s="2" customFormat="1" ht="12" x14ac:dyDescent="0.15">
      <c r="B145" s="3"/>
      <c r="C145" s="3"/>
      <c r="G145" s="4"/>
      <c r="H145" s="11"/>
      <c r="I145" s="11"/>
      <c r="J145" s="11"/>
      <c r="K145" s="11"/>
      <c r="L145" s="5"/>
      <c r="M145" s="13"/>
      <c r="N145" s="5"/>
      <c r="O145" s="12"/>
      <c r="P145" s="12"/>
      <c r="Q145" s="6"/>
      <c r="R145" s="6"/>
      <c r="S145" s="12"/>
      <c r="T145" s="3"/>
      <c r="U145" s="14"/>
      <c r="V145" s="14"/>
      <c r="W145" s="14"/>
      <c r="X145" s="14"/>
      <c r="Y145" s="14"/>
      <c r="Z145" s="14"/>
      <c r="AA145" s="14"/>
      <c r="AB145" s="3"/>
    </row>
    <row r="146" spans="2:28" s="2" customFormat="1" ht="12" x14ac:dyDescent="0.15">
      <c r="B146" s="3"/>
      <c r="C146" s="3"/>
      <c r="G146" s="4"/>
      <c r="H146" s="11"/>
      <c r="I146" s="11"/>
      <c r="J146" s="11"/>
      <c r="K146" s="11"/>
      <c r="L146" s="5"/>
      <c r="M146" s="13"/>
      <c r="N146" s="5"/>
      <c r="O146" s="12"/>
      <c r="P146" s="12"/>
      <c r="Q146" s="6"/>
      <c r="R146" s="6"/>
      <c r="S146" s="12"/>
      <c r="T146" s="3"/>
      <c r="U146" s="14"/>
      <c r="V146" s="14"/>
      <c r="W146" s="14"/>
      <c r="X146" s="14"/>
      <c r="Y146" s="14"/>
      <c r="Z146" s="14"/>
      <c r="AA146" s="14"/>
      <c r="AB146" s="3"/>
    </row>
    <row r="147" spans="2:28" s="2" customFormat="1" ht="12" x14ac:dyDescent="0.15">
      <c r="B147" s="3"/>
      <c r="C147" s="3"/>
      <c r="G147" s="4"/>
      <c r="H147" s="11"/>
      <c r="I147" s="11"/>
      <c r="J147" s="11"/>
      <c r="K147" s="11"/>
      <c r="L147" s="5"/>
      <c r="M147" s="13"/>
      <c r="N147" s="5"/>
      <c r="O147" s="12"/>
      <c r="P147" s="12"/>
      <c r="Q147" s="6"/>
      <c r="R147" s="6"/>
      <c r="S147" s="12"/>
      <c r="T147" s="3"/>
      <c r="U147" s="14"/>
      <c r="V147" s="14"/>
      <c r="W147" s="14"/>
      <c r="X147" s="14"/>
      <c r="Y147" s="14"/>
      <c r="Z147" s="14"/>
      <c r="AA147" s="14"/>
      <c r="AB147" s="3"/>
    </row>
    <row r="148" spans="2:28" x14ac:dyDescent="0.15">
      <c r="U148" s="14"/>
      <c r="V148" s="14"/>
      <c r="W148" s="14"/>
    </row>
    <row r="149" spans="2:28" s="2" customFormat="1" ht="12" x14ac:dyDescent="0.15">
      <c r="B149" s="3"/>
      <c r="C149" s="3"/>
      <c r="G149" s="4"/>
      <c r="H149" s="11"/>
      <c r="I149" s="11"/>
      <c r="J149" s="11"/>
      <c r="K149" s="11"/>
      <c r="L149" s="5"/>
      <c r="M149" s="13"/>
      <c r="N149" s="5"/>
      <c r="O149" s="12"/>
      <c r="P149" s="12"/>
      <c r="Q149" s="6"/>
      <c r="R149" s="6"/>
      <c r="S149" s="12"/>
      <c r="T149" s="3"/>
      <c r="U149" s="14"/>
      <c r="V149" s="14"/>
      <c r="W149" s="14"/>
      <c r="X149" s="14"/>
      <c r="Y149" s="14"/>
      <c r="Z149" s="14"/>
      <c r="AA149" s="14"/>
      <c r="AB149" s="3"/>
    </row>
    <row r="150" spans="2:28" s="2" customFormat="1" ht="12" x14ac:dyDescent="0.15">
      <c r="B150" s="3"/>
      <c r="C150" s="3"/>
      <c r="G150" s="4"/>
      <c r="H150" s="11"/>
      <c r="I150" s="11"/>
      <c r="J150" s="11"/>
      <c r="K150" s="11"/>
      <c r="L150" s="5"/>
      <c r="M150" s="13"/>
      <c r="N150" s="5"/>
      <c r="O150" s="12"/>
      <c r="P150" s="12"/>
      <c r="Q150" s="6"/>
      <c r="R150" s="6"/>
      <c r="S150" s="12"/>
      <c r="T150" s="3"/>
      <c r="U150" s="14"/>
      <c r="V150" s="14"/>
      <c r="W150" s="14"/>
      <c r="X150" s="14"/>
      <c r="Y150" s="14"/>
      <c r="Z150" s="14"/>
      <c r="AA150" s="14"/>
    </row>
    <row r="151" spans="2:28" s="2" customFormat="1" ht="12" x14ac:dyDescent="0.15">
      <c r="B151" s="3"/>
      <c r="C151" s="3"/>
      <c r="G151" s="4"/>
      <c r="H151" s="11"/>
      <c r="I151" s="11"/>
      <c r="J151" s="11"/>
      <c r="K151" s="11"/>
      <c r="L151" s="5"/>
      <c r="M151" s="13"/>
      <c r="N151" s="5"/>
      <c r="O151" s="12"/>
      <c r="P151" s="12"/>
      <c r="Q151" s="6"/>
      <c r="R151" s="6"/>
      <c r="S151" s="12"/>
      <c r="T151" s="3"/>
      <c r="U151" s="14"/>
      <c r="V151" s="14"/>
      <c r="W151" s="14"/>
      <c r="X151" s="14"/>
      <c r="Y151" s="14"/>
      <c r="Z151" s="14"/>
      <c r="AA151" s="14"/>
      <c r="AB151" s="3"/>
    </row>
    <row r="152" spans="2:28" s="2" customFormat="1" ht="12" x14ac:dyDescent="0.15">
      <c r="B152" s="3"/>
      <c r="C152" s="3"/>
      <c r="G152" s="4"/>
      <c r="H152" s="11"/>
      <c r="I152" s="11"/>
      <c r="J152" s="11"/>
      <c r="K152" s="11"/>
      <c r="L152" s="5"/>
      <c r="M152" s="13"/>
      <c r="N152" s="5"/>
      <c r="O152" s="12"/>
      <c r="P152" s="12"/>
      <c r="Q152" s="6"/>
      <c r="R152" s="6"/>
      <c r="S152" s="12"/>
      <c r="T152" s="3"/>
      <c r="U152" s="14"/>
      <c r="V152" s="14"/>
      <c r="W152" s="14"/>
      <c r="X152" s="14"/>
      <c r="Y152" s="14"/>
      <c r="Z152" s="14"/>
      <c r="AA152" s="14"/>
      <c r="AB152" s="3"/>
    </row>
    <row r="153" spans="2:28" s="2" customFormat="1" ht="12" x14ac:dyDescent="0.15">
      <c r="B153" s="3"/>
      <c r="C153" s="3"/>
      <c r="G153" s="4"/>
      <c r="H153" s="11"/>
      <c r="I153" s="11"/>
      <c r="J153" s="11"/>
      <c r="K153" s="11"/>
      <c r="L153" s="5"/>
      <c r="M153" s="13"/>
      <c r="N153" s="5"/>
      <c r="O153" s="12"/>
      <c r="P153" s="12"/>
      <c r="Q153" s="6"/>
      <c r="R153" s="6"/>
      <c r="S153" s="12"/>
      <c r="T153" s="3"/>
      <c r="U153" s="14"/>
      <c r="V153" s="14"/>
      <c r="W153" s="14"/>
      <c r="X153" s="14"/>
      <c r="Y153" s="14"/>
      <c r="Z153" s="14"/>
      <c r="AA153" s="14"/>
      <c r="AB153" s="3"/>
    </row>
    <row r="154" spans="2:28" s="2" customFormat="1" ht="12" x14ac:dyDescent="0.15">
      <c r="B154" s="3"/>
      <c r="C154" s="3"/>
      <c r="G154" s="4"/>
      <c r="H154" s="11"/>
      <c r="I154" s="11"/>
      <c r="J154" s="11"/>
      <c r="K154" s="11"/>
      <c r="L154" s="5"/>
      <c r="M154" s="13"/>
      <c r="N154" s="5"/>
      <c r="O154" s="12"/>
      <c r="P154" s="12"/>
      <c r="Q154" s="6"/>
      <c r="R154" s="6"/>
      <c r="S154" s="12"/>
      <c r="T154" s="3"/>
      <c r="U154" s="14"/>
      <c r="V154" s="14"/>
      <c r="W154" s="14"/>
      <c r="X154" s="14"/>
      <c r="Y154" s="14"/>
      <c r="Z154" s="14"/>
      <c r="AA154" s="14"/>
      <c r="AB154" s="3"/>
    </row>
    <row r="155" spans="2:28" s="2" customFormat="1" x14ac:dyDescent="0.15">
      <c r="B155" s="3"/>
      <c r="C155" s="3"/>
      <c r="G155" s="4"/>
      <c r="H155" s="11"/>
      <c r="I155" s="11"/>
      <c r="J155" s="11"/>
      <c r="K155" s="11"/>
      <c r="L155" s="5"/>
      <c r="M155" s="13"/>
      <c r="N155" s="5"/>
      <c r="O155" s="12"/>
      <c r="P155" s="12"/>
      <c r="Q155" s="6"/>
      <c r="R155" s="6"/>
      <c r="S155" s="12"/>
      <c r="T155" s="3"/>
      <c r="U155" s="15"/>
      <c r="V155" s="15"/>
      <c r="W155" s="14"/>
      <c r="X155" s="14"/>
      <c r="Y155" s="14"/>
      <c r="Z155" s="14"/>
      <c r="AA155" s="14"/>
      <c r="AB155" s="3"/>
    </row>
    <row r="156" spans="2:28" s="2" customFormat="1" ht="12" x14ac:dyDescent="0.15">
      <c r="B156" s="3"/>
      <c r="C156" s="3"/>
      <c r="G156" s="4"/>
      <c r="H156" s="11"/>
      <c r="I156" s="11"/>
      <c r="J156" s="11"/>
      <c r="K156" s="11"/>
      <c r="L156" s="5"/>
      <c r="M156" s="13"/>
      <c r="N156" s="5"/>
      <c r="O156" s="12"/>
      <c r="P156" s="12"/>
      <c r="Q156" s="6"/>
      <c r="R156" s="6"/>
      <c r="S156" s="12"/>
      <c r="T156" s="3"/>
      <c r="U156" s="14"/>
      <c r="V156" s="14"/>
      <c r="W156" s="14"/>
      <c r="X156" s="14"/>
      <c r="Y156" s="14"/>
      <c r="Z156" s="14"/>
      <c r="AA156" s="14"/>
      <c r="AB156" s="3"/>
    </row>
    <row r="157" spans="2:28" s="2" customFormat="1" ht="12" x14ac:dyDescent="0.15">
      <c r="B157" s="3"/>
      <c r="C157" s="3"/>
      <c r="G157" s="4"/>
      <c r="H157" s="11"/>
      <c r="I157" s="11"/>
      <c r="J157" s="11"/>
      <c r="K157" s="11"/>
      <c r="L157" s="5"/>
      <c r="M157" s="13"/>
      <c r="N157" s="5"/>
      <c r="O157" s="12"/>
      <c r="P157" s="12"/>
      <c r="Q157" s="6"/>
      <c r="R157" s="6"/>
      <c r="S157" s="12"/>
      <c r="T157" s="3"/>
      <c r="U157" s="14"/>
      <c r="V157" s="14"/>
      <c r="W157" s="14"/>
      <c r="X157" s="14"/>
      <c r="Y157" s="14"/>
      <c r="Z157" s="14"/>
      <c r="AA157" s="14"/>
      <c r="AB157" s="3"/>
    </row>
    <row r="158" spans="2:28" s="2" customFormat="1" ht="12" x14ac:dyDescent="0.15">
      <c r="B158" s="3"/>
      <c r="C158" s="3"/>
      <c r="G158" s="4"/>
      <c r="H158" s="11"/>
      <c r="I158" s="11"/>
      <c r="J158" s="11"/>
      <c r="K158" s="11"/>
      <c r="L158" s="5"/>
      <c r="M158" s="13"/>
      <c r="N158" s="5"/>
      <c r="O158" s="12"/>
      <c r="P158" s="12"/>
      <c r="Q158" s="6"/>
      <c r="R158" s="6"/>
      <c r="S158" s="12"/>
      <c r="T158" s="3"/>
      <c r="U158" s="14"/>
      <c r="V158" s="14"/>
      <c r="W158" s="14"/>
      <c r="X158" s="14"/>
      <c r="Y158" s="14"/>
      <c r="Z158" s="14"/>
      <c r="AA158" s="14"/>
      <c r="AB158" s="3"/>
    </row>
    <row r="159" spans="2:28" s="2" customFormat="1" ht="12" x14ac:dyDescent="0.15">
      <c r="B159" s="3"/>
      <c r="C159" s="3"/>
      <c r="G159" s="4"/>
      <c r="H159" s="11"/>
      <c r="I159" s="11"/>
      <c r="J159" s="11"/>
      <c r="K159" s="11"/>
      <c r="L159" s="5"/>
      <c r="M159" s="13"/>
      <c r="N159" s="5"/>
      <c r="O159" s="12"/>
      <c r="P159" s="12"/>
      <c r="Q159" s="6"/>
      <c r="R159" s="6"/>
      <c r="S159" s="12"/>
      <c r="T159" s="3"/>
      <c r="U159" s="14"/>
      <c r="V159" s="14"/>
      <c r="W159" s="14"/>
      <c r="X159" s="14"/>
      <c r="Y159" s="14"/>
      <c r="Z159" s="14"/>
      <c r="AA159" s="14"/>
      <c r="AB159" s="3"/>
    </row>
    <row r="160" spans="2:28" s="2" customFormat="1" ht="12" x14ac:dyDescent="0.15">
      <c r="B160" s="3"/>
      <c r="C160" s="3"/>
      <c r="G160" s="4"/>
      <c r="H160" s="11"/>
      <c r="I160" s="11"/>
      <c r="J160" s="11"/>
      <c r="K160" s="11"/>
      <c r="L160" s="5"/>
      <c r="M160" s="13"/>
      <c r="N160" s="5"/>
      <c r="O160" s="12"/>
      <c r="P160" s="12"/>
      <c r="Q160" s="6"/>
      <c r="R160" s="6"/>
      <c r="S160" s="12"/>
      <c r="T160" s="3"/>
      <c r="U160" s="14"/>
      <c r="V160" s="14"/>
      <c r="W160" s="14"/>
      <c r="X160" s="14"/>
      <c r="Y160" s="14"/>
      <c r="Z160" s="14"/>
      <c r="AA160" s="14"/>
      <c r="AB160" s="3"/>
    </row>
    <row r="161" spans="2:28" x14ac:dyDescent="0.15">
      <c r="U161" s="14"/>
      <c r="V161" s="14"/>
      <c r="W161" s="14"/>
    </row>
    <row r="162" spans="2:28" s="2" customFormat="1" ht="12" x14ac:dyDescent="0.15">
      <c r="B162" s="3"/>
      <c r="C162" s="3"/>
      <c r="G162" s="4"/>
      <c r="H162" s="11"/>
      <c r="I162" s="11"/>
      <c r="J162" s="11"/>
      <c r="K162" s="11"/>
      <c r="L162" s="5"/>
      <c r="M162" s="13"/>
      <c r="N162" s="5"/>
      <c r="O162" s="12"/>
      <c r="P162" s="12"/>
      <c r="Q162" s="6"/>
      <c r="R162" s="6"/>
      <c r="S162" s="12"/>
      <c r="T162" s="3"/>
      <c r="U162" s="14"/>
      <c r="V162" s="14"/>
      <c r="W162" s="14"/>
      <c r="X162" s="14"/>
      <c r="Y162" s="14"/>
      <c r="Z162" s="14"/>
      <c r="AA162" s="14"/>
      <c r="AB162" s="3"/>
    </row>
    <row r="163" spans="2:28" s="2" customFormat="1" ht="12" x14ac:dyDescent="0.15">
      <c r="B163" s="3"/>
      <c r="C163" s="3"/>
      <c r="G163" s="4"/>
      <c r="H163" s="11"/>
      <c r="I163" s="11"/>
      <c r="J163" s="11"/>
      <c r="K163" s="11"/>
      <c r="L163" s="5"/>
      <c r="M163" s="13"/>
      <c r="N163" s="5"/>
      <c r="O163" s="12"/>
      <c r="P163" s="12"/>
      <c r="Q163" s="6"/>
      <c r="R163" s="6"/>
      <c r="S163" s="12"/>
      <c r="T163" s="3"/>
      <c r="U163" s="14"/>
      <c r="V163" s="14"/>
      <c r="W163" s="14"/>
      <c r="X163" s="14"/>
      <c r="Y163" s="14"/>
      <c r="Z163" s="14"/>
      <c r="AA163" s="14"/>
    </row>
    <row r="164" spans="2:28" s="2" customFormat="1" ht="12" x14ac:dyDescent="0.15">
      <c r="B164" s="3"/>
      <c r="C164" s="3"/>
      <c r="G164" s="4"/>
      <c r="H164" s="11"/>
      <c r="I164" s="11"/>
      <c r="J164" s="11"/>
      <c r="K164" s="11"/>
      <c r="L164" s="5"/>
      <c r="M164" s="13"/>
      <c r="N164" s="5"/>
      <c r="O164" s="12"/>
      <c r="P164" s="12"/>
      <c r="Q164" s="6"/>
      <c r="R164" s="6"/>
      <c r="S164" s="12"/>
      <c r="T164" s="3"/>
      <c r="U164" s="14"/>
      <c r="V164" s="14"/>
      <c r="W164" s="14"/>
      <c r="X164" s="14"/>
      <c r="Y164" s="14"/>
      <c r="Z164" s="14"/>
      <c r="AA164" s="14"/>
      <c r="AB164" s="3"/>
    </row>
    <row r="165" spans="2:28" s="2" customFormat="1" ht="12" x14ac:dyDescent="0.15">
      <c r="B165" s="3"/>
      <c r="C165" s="3"/>
      <c r="G165" s="4"/>
      <c r="H165" s="11"/>
      <c r="I165" s="11"/>
      <c r="J165" s="11"/>
      <c r="K165" s="11"/>
      <c r="L165" s="5"/>
      <c r="M165" s="13"/>
      <c r="N165" s="5"/>
      <c r="O165" s="12"/>
      <c r="P165" s="12"/>
      <c r="Q165" s="6"/>
      <c r="R165" s="6"/>
      <c r="S165" s="12"/>
      <c r="T165" s="3"/>
      <c r="U165" s="14"/>
      <c r="V165" s="14"/>
      <c r="W165" s="14"/>
      <c r="X165" s="14"/>
      <c r="Y165" s="14"/>
      <c r="Z165" s="14"/>
      <c r="AA165" s="14"/>
      <c r="AB165" s="3"/>
    </row>
    <row r="166" spans="2:28" s="2" customFormat="1" ht="12" x14ac:dyDescent="0.15">
      <c r="B166" s="3"/>
      <c r="C166" s="3"/>
      <c r="G166" s="4"/>
      <c r="H166" s="11"/>
      <c r="I166" s="11"/>
      <c r="J166" s="11"/>
      <c r="K166" s="11"/>
      <c r="L166" s="5"/>
      <c r="M166" s="13"/>
      <c r="N166" s="5"/>
      <c r="O166" s="12"/>
      <c r="P166" s="12"/>
      <c r="Q166" s="6"/>
      <c r="R166" s="6"/>
      <c r="S166" s="12"/>
      <c r="T166" s="3"/>
      <c r="U166" s="14"/>
      <c r="V166" s="14"/>
      <c r="W166" s="14"/>
      <c r="X166" s="14"/>
      <c r="Y166" s="14"/>
      <c r="Z166" s="14"/>
      <c r="AA166" s="14"/>
      <c r="AB166" s="3"/>
    </row>
    <row r="167" spans="2:28" s="2" customFormat="1" ht="12" x14ac:dyDescent="0.15">
      <c r="B167" s="3"/>
      <c r="C167" s="3"/>
      <c r="G167" s="4"/>
      <c r="H167" s="11"/>
      <c r="I167" s="11"/>
      <c r="J167" s="11"/>
      <c r="K167" s="11"/>
      <c r="L167" s="5"/>
      <c r="M167" s="13"/>
      <c r="N167" s="5"/>
      <c r="O167" s="12"/>
      <c r="P167" s="12"/>
      <c r="Q167" s="6"/>
      <c r="R167" s="6"/>
      <c r="S167" s="12"/>
      <c r="T167" s="3"/>
      <c r="U167" s="14"/>
      <c r="V167" s="14"/>
      <c r="W167" s="14"/>
      <c r="X167" s="14"/>
      <c r="Y167" s="14"/>
      <c r="Z167" s="14"/>
      <c r="AA167" s="14"/>
      <c r="AB167" s="3"/>
    </row>
    <row r="168" spans="2:28" s="2" customFormat="1" x14ac:dyDescent="0.15">
      <c r="B168" s="3"/>
      <c r="C168" s="3"/>
      <c r="G168" s="4"/>
      <c r="H168" s="11"/>
      <c r="I168" s="11"/>
      <c r="J168" s="11"/>
      <c r="K168" s="11"/>
      <c r="L168" s="5"/>
      <c r="M168" s="13"/>
      <c r="N168" s="5"/>
      <c r="O168" s="12"/>
      <c r="P168" s="12"/>
      <c r="Q168" s="6"/>
      <c r="R168" s="6"/>
      <c r="S168" s="12"/>
      <c r="T168" s="3"/>
      <c r="U168" s="15"/>
      <c r="V168" s="15"/>
      <c r="W168" s="14"/>
      <c r="X168" s="14"/>
      <c r="Y168" s="14"/>
      <c r="Z168" s="14"/>
      <c r="AA168" s="14"/>
      <c r="AB168" s="3"/>
    </row>
    <row r="169" spans="2:28" s="2" customFormat="1" ht="12" x14ac:dyDescent="0.15">
      <c r="B169" s="3"/>
      <c r="C169" s="3"/>
      <c r="G169" s="4"/>
      <c r="H169" s="11"/>
      <c r="I169" s="11"/>
      <c r="J169" s="11"/>
      <c r="K169" s="11"/>
      <c r="L169" s="5"/>
      <c r="M169" s="13"/>
      <c r="N169" s="5"/>
      <c r="O169" s="12"/>
      <c r="P169" s="12"/>
      <c r="Q169" s="6"/>
      <c r="R169" s="6"/>
      <c r="S169" s="12"/>
      <c r="T169" s="3"/>
      <c r="U169" s="14"/>
      <c r="V169" s="14"/>
      <c r="W169" s="14"/>
      <c r="X169" s="14"/>
      <c r="Y169" s="14"/>
      <c r="Z169" s="14"/>
      <c r="AA169" s="14"/>
      <c r="AB169" s="3"/>
    </row>
    <row r="170" spans="2:28" s="2" customFormat="1" ht="12" x14ac:dyDescent="0.15">
      <c r="B170" s="3"/>
      <c r="C170" s="3"/>
      <c r="G170" s="4"/>
      <c r="H170" s="11"/>
      <c r="I170" s="11"/>
      <c r="J170" s="11"/>
      <c r="K170" s="11"/>
      <c r="L170" s="5"/>
      <c r="M170" s="13"/>
      <c r="N170" s="5"/>
      <c r="O170" s="12"/>
      <c r="P170" s="12"/>
      <c r="Q170" s="6"/>
      <c r="R170" s="6"/>
      <c r="S170" s="12"/>
      <c r="T170" s="3"/>
      <c r="U170" s="14"/>
      <c r="V170" s="14"/>
      <c r="W170" s="14"/>
      <c r="X170" s="14"/>
      <c r="Y170" s="14"/>
      <c r="Z170" s="14"/>
      <c r="AA170" s="14"/>
      <c r="AB170" s="3"/>
    </row>
    <row r="171" spans="2:28" s="2" customFormat="1" ht="12" x14ac:dyDescent="0.15">
      <c r="B171" s="3"/>
      <c r="C171" s="3"/>
      <c r="G171" s="4"/>
      <c r="H171" s="11"/>
      <c r="I171" s="11"/>
      <c r="J171" s="11"/>
      <c r="K171" s="11"/>
      <c r="L171" s="5"/>
      <c r="M171" s="13"/>
      <c r="N171" s="5"/>
      <c r="O171" s="12"/>
      <c r="P171" s="12"/>
      <c r="Q171" s="6"/>
      <c r="R171" s="6"/>
      <c r="S171" s="12"/>
      <c r="T171" s="3"/>
      <c r="U171" s="14"/>
      <c r="V171" s="14"/>
      <c r="W171" s="14"/>
      <c r="X171" s="14"/>
      <c r="Y171" s="14"/>
      <c r="Z171" s="14"/>
      <c r="AA171" s="14"/>
      <c r="AB171" s="3"/>
    </row>
    <row r="172" spans="2:28" s="2" customFormat="1" ht="12" x14ac:dyDescent="0.15">
      <c r="B172" s="3"/>
      <c r="C172" s="3"/>
      <c r="G172" s="4"/>
      <c r="H172" s="11"/>
      <c r="I172" s="11"/>
      <c r="J172" s="11"/>
      <c r="K172" s="11"/>
      <c r="L172" s="5"/>
      <c r="M172" s="13"/>
      <c r="N172" s="5"/>
      <c r="O172" s="12"/>
      <c r="P172" s="12"/>
      <c r="Q172" s="6"/>
      <c r="R172" s="6"/>
      <c r="S172" s="12"/>
      <c r="T172" s="3"/>
      <c r="U172" s="14"/>
      <c r="V172" s="14"/>
      <c r="W172" s="14"/>
      <c r="X172" s="14"/>
      <c r="Y172" s="14"/>
      <c r="Z172" s="14"/>
      <c r="AA172" s="14"/>
      <c r="AB172" s="3"/>
    </row>
    <row r="173" spans="2:28" s="2" customFormat="1" ht="12" x14ac:dyDescent="0.15">
      <c r="B173" s="3"/>
      <c r="C173" s="3"/>
      <c r="G173" s="4"/>
      <c r="H173" s="11"/>
      <c r="I173" s="11"/>
      <c r="J173" s="11"/>
      <c r="K173" s="11"/>
      <c r="L173" s="5"/>
      <c r="M173" s="13"/>
      <c r="N173" s="5"/>
      <c r="O173" s="12"/>
      <c r="P173" s="12"/>
      <c r="Q173" s="6"/>
      <c r="R173" s="6"/>
      <c r="S173" s="12"/>
      <c r="T173" s="3"/>
      <c r="U173" s="14"/>
      <c r="V173" s="14"/>
      <c r="W173" s="14"/>
      <c r="X173" s="14"/>
      <c r="Y173" s="14"/>
      <c r="Z173" s="14"/>
      <c r="AA173" s="14"/>
      <c r="AB173" s="3"/>
    </row>
    <row r="174" spans="2:28" x14ac:dyDescent="0.15">
      <c r="U174" s="14"/>
      <c r="V174" s="14"/>
      <c r="W174" s="14"/>
    </row>
    <row r="175" spans="2:28" s="2" customFormat="1" ht="12" x14ac:dyDescent="0.15">
      <c r="B175" s="3"/>
      <c r="C175" s="3"/>
      <c r="G175" s="4"/>
      <c r="H175" s="11"/>
      <c r="I175" s="11"/>
      <c r="J175" s="11"/>
      <c r="K175" s="11"/>
      <c r="L175" s="5"/>
      <c r="M175" s="13"/>
      <c r="N175" s="5"/>
      <c r="O175" s="12"/>
      <c r="P175" s="12"/>
      <c r="Q175" s="6"/>
      <c r="R175" s="3"/>
      <c r="S175" s="12"/>
      <c r="T175" s="3"/>
      <c r="U175" s="14"/>
      <c r="V175" s="14"/>
      <c r="W175" s="14"/>
      <c r="X175" s="14"/>
      <c r="Y175" s="14"/>
      <c r="Z175" s="14"/>
      <c r="AA175" s="14"/>
      <c r="AB175" s="3"/>
    </row>
    <row r="176" spans="2:28" s="2" customFormat="1" ht="12" x14ac:dyDescent="0.15">
      <c r="B176" s="3"/>
      <c r="C176" s="3"/>
      <c r="G176" s="4"/>
      <c r="H176" s="11"/>
      <c r="I176" s="11"/>
      <c r="J176" s="11"/>
      <c r="K176" s="11"/>
      <c r="L176" s="5"/>
      <c r="M176" s="13"/>
      <c r="N176" s="5"/>
      <c r="O176" s="12"/>
      <c r="P176" s="12"/>
      <c r="Q176" s="6"/>
      <c r="R176" s="3"/>
      <c r="S176" s="12"/>
      <c r="T176" s="3"/>
      <c r="U176" s="14"/>
      <c r="V176" s="14"/>
      <c r="W176" s="14"/>
      <c r="X176" s="14"/>
      <c r="Y176" s="14"/>
      <c r="Z176" s="14"/>
      <c r="AA176" s="14"/>
    </row>
    <row r="177" spans="2:28" s="2" customFormat="1" ht="12" x14ac:dyDescent="0.15">
      <c r="B177" s="3"/>
      <c r="C177" s="3"/>
      <c r="G177" s="4"/>
      <c r="H177" s="11"/>
      <c r="I177" s="11"/>
      <c r="J177" s="11"/>
      <c r="K177" s="11"/>
      <c r="L177" s="5"/>
      <c r="M177" s="13"/>
      <c r="N177" s="5"/>
      <c r="O177" s="12"/>
      <c r="P177" s="12"/>
      <c r="Q177" s="6"/>
      <c r="R177" s="3"/>
      <c r="S177" s="12"/>
      <c r="T177" s="3"/>
      <c r="U177" s="14"/>
      <c r="V177" s="14"/>
      <c r="W177" s="14"/>
      <c r="X177" s="14"/>
      <c r="Y177" s="14"/>
      <c r="Z177" s="14"/>
      <c r="AA177" s="14"/>
      <c r="AB177" s="3"/>
    </row>
    <row r="178" spans="2:28" s="2" customFormat="1" ht="12" x14ac:dyDescent="0.15">
      <c r="B178" s="3"/>
      <c r="C178" s="3"/>
      <c r="G178" s="4"/>
      <c r="H178" s="11"/>
      <c r="I178" s="11"/>
      <c r="J178" s="11"/>
      <c r="K178" s="11"/>
      <c r="L178" s="5"/>
      <c r="M178" s="13"/>
      <c r="N178" s="5"/>
      <c r="O178" s="12"/>
      <c r="P178" s="12"/>
      <c r="Q178" s="6"/>
      <c r="R178" s="3"/>
      <c r="S178" s="12"/>
      <c r="T178" s="3"/>
      <c r="U178" s="14"/>
      <c r="V178" s="14"/>
      <c r="W178" s="14"/>
      <c r="X178" s="14"/>
      <c r="Y178" s="14"/>
      <c r="Z178" s="14"/>
      <c r="AA178" s="14"/>
      <c r="AB178" s="3"/>
    </row>
    <row r="179" spans="2:28" s="2" customFormat="1" ht="12" x14ac:dyDescent="0.15">
      <c r="B179" s="3"/>
      <c r="C179" s="3"/>
      <c r="G179" s="4"/>
      <c r="H179" s="11"/>
      <c r="I179" s="11"/>
      <c r="J179" s="11"/>
      <c r="K179" s="11"/>
      <c r="L179" s="5"/>
      <c r="M179" s="13"/>
      <c r="N179" s="5"/>
      <c r="O179" s="12"/>
      <c r="P179" s="12"/>
      <c r="Q179" s="6"/>
      <c r="R179" s="3"/>
      <c r="S179" s="12"/>
      <c r="T179" s="3"/>
      <c r="U179" s="14"/>
      <c r="V179" s="14"/>
      <c r="W179" s="14"/>
      <c r="X179" s="14"/>
      <c r="Y179" s="14"/>
      <c r="Z179" s="14"/>
      <c r="AA179" s="14"/>
      <c r="AB179" s="3"/>
    </row>
    <row r="180" spans="2:28" s="2" customFormat="1" ht="12" x14ac:dyDescent="0.15">
      <c r="B180" s="3"/>
      <c r="C180" s="3"/>
      <c r="G180" s="4"/>
      <c r="H180" s="11"/>
      <c r="I180" s="11"/>
      <c r="J180" s="11"/>
      <c r="K180" s="11"/>
      <c r="L180" s="5"/>
      <c r="M180" s="13"/>
      <c r="N180" s="5"/>
      <c r="O180" s="12"/>
      <c r="P180" s="12"/>
      <c r="Q180" s="6"/>
      <c r="R180" s="3"/>
      <c r="S180" s="12"/>
      <c r="T180" s="3"/>
      <c r="U180" s="14"/>
      <c r="V180" s="14"/>
      <c r="W180" s="14"/>
      <c r="X180" s="14"/>
      <c r="Y180" s="14"/>
      <c r="Z180" s="14"/>
      <c r="AA180" s="14"/>
      <c r="AB180" s="3"/>
    </row>
    <row r="181" spans="2:28" s="2" customFormat="1" x14ac:dyDescent="0.15">
      <c r="B181" s="3"/>
      <c r="C181" s="3"/>
      <c r="G181" s="4"/>
      <c r="H181" s="11"/>
      <c r="I181" s="11"/>
      <c r="J181" s="11"/>
      <c r="K181" s="11"/>
      <c r="L181" s="5"/>
      <c r="M181" s="13"/>
      <c r="N181" s="5"/>
      <c r="O181" s="12"/>
      <c r="P181" s="12"/>
      <c r="Q181" s="6"/>
      <c r="R181" s="3"/>
      <c r="S181" s="12"/>
      <c r="T181" s="3"/>
      <c r="U181" s="15"/>
      <c r="V181" s="15"/>
      <c r="W181" s="14"/>
      <c r="X181" s="14"/>
      <c r="Y181" s="14"/>
      <c r="Z181" s="14"/>
      <c r="AA181" s="14"/>
      <c r="AB181" s="3"/>
    </row>
    <row r="182" spans="2:28" s="2" customFormat="1" ht="12" x14ac:dyDescent="0.15">
      <c r="B182" s="3"/>
      <c r="C182" s="3"/>
      <c r="G182" s="4"/>
      <c r="H182" s="11"/>
      <c r="I182" s="11"/>
      <c r="J182" s="11"/>
      <c r="K182" s="11"/>
      <c r="L182" s="5"/>
      <c r="M182" s="13"/>
      <c r="N182" s="5"/>
      <c r="O182" s="12"/>
      <c r="P182" s="12"/>
      <c r="Q182" s="6"/>
      <c r="R182" s="3"/>
      <c r="S182" s="12"/>
      <c r="T182" s="3"/>
      <c r="U182" s="14"/>
      <c r="V182" s="14"/>
      <c r="W182" s="14"/>
      <c r="X182" s="14"/>
      <c r="Y182" s="14"/>
      <c r="Z182" s="14"/>
      <c r="AA182" s="14"/>
      <c r="AB182" s="3"/>
    </row>
    <row r="183" spans="2:28" s="2" customFormat="1" ht="12" x14ac:dyDescent="0.15">
      <c r="B183" s="3"/>
      <c r="C183" s="3"/>
      <c r="G183" s="4"/>
      <c r="H183" s="11"/>
      <c r="I183" s="11"/>
      <c r="J183" s="11"/>
      <c r="K183" s="11"/>
      <c r="L183" s="5"/>
      <c r="M183" s="13"/>
      <c r="N183" s="5"/>
      <c r="O183" s="12"/>
      <c r="P183" s="12"/>
      <c r="Q183" s="6"/>
      <c r="R183" s="3"/>
      <c r="S183" s="12"/>
      <c r="T183" s="3"/>
      <c r="U183" s="14"/>
      <c r="V183" s="14"/>
      <c r="W183" s="14"/>
      <c r="X183" s="14"/>
      <c r="Y183" s="14"/>
      <c r="Z183" s="14"/>
      <c r="AA183" s="14"/>
      <c r="AB183" s="3"/>
    </row>
    <row r="184" spans="2:28" s="2" customFormat="1" ht="12" x14ac:dyDescent="0.15">
      <c r="B184" s="3"/>
      <c r="C184" s="3"/>
      <c r="G184" s="4"/>
      <c r="H184" s="11"/>
      <c r="I184" s="11"/>
      <c r="J184" s="11"/>
      <c r="K184" s="11"/>
      <c r="L184" s="5"/>
      <c r="M184" s="13"/>
      <c r="N184" s="5"/>
      <c r="O184" s="12"/>
      <c r="P184" s="12"/>
      <c r="Q184" s="6"/>
      <c r="R184" s="3"/>
      <c r="S184" s="12"/>
      <c r="T184" s="3"/>
      <c r="U184" s="14"/>
      <c r="V184" s="14"/>
      <c r="W184" s="14"/>
      <c r="X184" s="14"/>
      <c r="Y184" s="14"/>
      <c r="Z184" s="14"/>
      <c r="AA184" s="14"/>
      <c r="AB184" s="3"/>
    </row>
    <row r="185" spans="2:28" s="2" customFormat="1" ht="12" x14ac:dyDescent="0.15">
      <c r="B185" s="3"/>
      <c r="C185" s="3"/>
      <c r="G185" s="4"/>
      <c r="H185" s="11"/>
      <c r="I185" s="11"/>
      <c r="J185" s="11"/>
      <c r="K185" s="11"/>
      <c r="L185" s="5"/>
      <c r="M185" s="13"/>
      <c r="N185" s="5"/>
      <c r="O185" s="12"/>
      <c r="P185" s="12"/>
      <c r="Q185" s="6"/>
      <c r="R185" s="3"/>
      <c r="S185" s="12"/>
      <c r="T185" s="3"/>
      <c r="U185" s="14"/>
      <c r="V185" s="14"/>
      <c r="W185" s="14"/>
      <c r="X185" s="14"/>
      <c r="Y185" s="14"/>
      <c r="Z185" s="14"/>
      <c r="AA185" s="14"/>
      <c r="AB185" s="3"/>
    </row>
    <row r="186" spans="2:28" s="2" customFormat="1" ht="12" x14ac:dyDescent="0.15">
      <c r="B186" s="3"/>
      <c r="C186" s="3"/>
      <c r="G186" s="4"/>
      <c r="H186" s="11"/>
      <c r="I186" s="11"/>
      <c r="J186" s="11"/>
      <c r="K186" s="11"/>
      <c r="L186" s="5"/>
      <c r="M186" s="13"/>
      <c r="N186" s="5"/>
      <c r="O186" s="12"/>
      <c r="P186" s="12"/>
      <c r="Q186" s="6"/>
      <c r="R186" s="3"/>
      <c r="S186" s="12"/>
      <c r="T186" s="3"/>
      <c r="U186" s="14"/>
      <c r="V186" s="14"/>
      <c r="W186" s="14"/>
      <c r="X186" s="14"/>
      <c r="Y186" s="14"/>
      <c r="Z186" s="14"/>
      <c r="AA186" s="14"/>
      <c r="AB186" s="3"/>
    </row>
    <row r="187" spans="2:28" x14ac:dyDescent="0.15">
      <c r="U187" s="14"/>
      <c r="V187" s="14"/>
      <c r="W187" s="14"/>
    </row>
    <row r="188" spans="2:28" s="2" customFormat="1" ht="12" x14ac:dyDescent="0.15">
      <c r="B188" s="3"/>
      <c r="C188" s="3"/>
      <c r="G188" s="4"/>
      <c r="H188" s="11"/>
      <c r="I188" s="11"/>
      <c r="J188" s="11"/>
      <c r="K188" s="11"/>
      <c r="L188" s="5"/>
      <c r="M188" s="13"/>
      <c r="N188" s="5"/>
      <c r="O188" s="12"/>
      <c r="P188" s="12"/>
      <c r="Q188" s="6"/>
      <c r="R188" s="6"/>
      <c r="S188" s="12"/>
      <c r="T188" s="3"/>
      <c r="U188" s="14"/>
      <c r="V188" s="14"/>
      <c r="W188" s="14"/>
      <c r="X188" s="14"/>
      <c r="Y188" s="14"/>
      <c r="Z188" s="14"/>
      <c r="AA188" s="14"/>
      <c r="AB188" s="3"/>
    </row>
    <row r="189" spans="2:28" s="2" customFormat="1" ht="12" x14ac:dyDescent="0.15">
      <c r="B189" s="3"/>
      <c r="C189" s="3"/>
      <c r="G189" s="4"/>
      <c r="H189" s="11"/>
      <c r="I189" s="11"/>
      <c r="J189" s="11"/>
      <c r="K189" s="11"/>
      <c r="L189" s="5"/>
      <c r="M189" s="13"/>
      <c r="N189" s="5"/>
      <c r="O189" s="12"/>
      <c r="P189" s="12"/>
      <c r="Q189" s="6"/>
      <c r="R189" s="6"/>
      <c r="S189" s="12"/>
      <c r="T189" s="3"/>
      <c r="U189" s="14"/>
      <c r="V189" s="14"/>
      <c r="W189" s="14"/>
      <c r="X189" s="14"/>
      <c r="Y189" s="14"/>
      <c r="Z189" s="14"/>
      <c r="AA189" s="14"/>
    </row>
    <row r="190" spans="2:28" s="2" customFormat="1" ht="12" x14ac:dyDescent="0.15">
      <c r="B190" s="3"/>
      <c r="C190" s="3"/>
      <c r="G190" s="4"/>
      <c r="H190" s="11"/>
      <c r="I190" s="11"/>
      <c r="J190" s="11"/>
      <c r="K190" s="11"/>
      <c r="L190" s="5"/>
      <c r="M190" s="13"/>
      <c r="N190" s="5"/>
      <c r="O190" s="12"/>
      <c r="P190" s="12"/>
      <c r="Q190" s="6"/>
      <c r="R190" s="6"/>
      <c r="S190" s="12"/>
      <c r="T190" s="3"/>
      <c r="U190" s="14"/>
      <c r="V190" s="14"/>
      <c r="W190" s="14"/>
      <c r="X190" s="14"/>
      <c r="Y190" s="14"/>
      <c r="Z190" s="14"/>
      <c r="AA190" s="14"/>
      <c r="AB190" s="3"/>
    </row>
    <row r="191" spans="2:28" s="2" customFormat="1" ht="12" x14ac:dyDescent="0.15">
      <c r="B191" s="3"/>
      <c r="C191" s="3"/>
      <c r="G191" s="4"/>
      <c r="H191" s="11"/>
      <c r="I191" s="11"/>
      <c r="J191" s="11"/>
      <c r="K191" s="11"/>
      <c r="L191" s="5"/>
      <c r="M191" s="13"/>
      <c r="N191" s="5"/>
      <c r="O191" s="12"/>
      <c r="P191" s="12"/>
      <c r="Q191" s="6"/>
      <c r="R191" s="6"/>
      <c r="S191" s="12"/>
      <c r="T191" s="3"/>
      <c r="U191" s="14"/>
      <c r="V191" s="14"/>
      <c r="W191" s="14"/>
      <c r="X191" s="14"/>
      <c r="Y191" s="14"/>
      <c r="Z191" s="14"/>
      <c r="AA191" s="14"/>
      <c r="AB191" s="3"/>
    </row>
    <row r="192" spans="2:28" s="2" customFormat="1" ht="12" x14ac:dyDescent="0.15">
      <c r="B192" s="3"/>
      <c r="C192" s="3"/>
      <c r="G192" s="4"/>
      <c r="H192" s="11"/>
      <c r="I192" s="11"/>
      <c r="J192" s="11"/>
      <c r="K192" s="11"/>
      <c r="L192" s="5"/>
      <c r="M192" s="13"/>
      <c r="N192" s="5"/>
      <c r="O192" s="12"/>
      <c r="P192" s="12"/>
      <c r="Q192" s="6"/>
      <c r="R192" s="6"/>
      <c r="S192" s="12"/>
      <c r="T192" s="3"/>
      <c r="U192" s="14"/>
      <c r="V192" s="14"/>
      <c r="W192" s="14"/>
      <c r="X192" s="14"/>
      <c r="Y192" s="14"/>
      <c r="Z192" s="14"/>
      <c r="AA192" s="14"/>
      <c r="AB192" s="3"/>
    </row>
    <row r="193" spans="2:31" s="2" customFormat="1" ht="12" x14ac:dyDescent="0.15">
      <c r="B193" s="3"/>
      <c r="C193" s="3"/>
      <c r="G193" s="4"/>
      <c r="H193" s="11"/>
      <c r="I193" s="11"/>
      <c r="J193" s="11"/>
      <c r="K193" s="11"/>
      <c r="L193" s="5"/>
      <c r="M193" s="13"/>
      <c r="N193" s="5"/>
      <c r="O193" s="12"/>
      <c r="P193" s="12"/>
      <c r="Q193" s="6"/>
      <c r="R193" s="6"/>
      <c r="S193" s="12"/>
      <c r="T193" s="3"/>
      <c r="U193" s="14"/>
      <c r="V193" s="14"/>
      <c r="W193" s="14"/>
      <c r="X193" s="14"/>
      <c r="Y193" s="14"/>
      <c r="Z193" s="14"/>
      <c r="AA193" s="14"/>
      <c r="AB193" s="3"/>
    </row>
    <row r="194" spans="2:31" s="2" customFormat="1" x14ac:dyDescent="0.15">
      <c r="B194" s="3"/>
      <c r="C194" s="3"/>
      <c r="G194" s="4"/>
      <c r="H194" s="11"/>
      <c r="I194" s="11"/>
      <c r="J194" s="11"/>
      <c r="K194" s="11"/>
      <c r="L194" s="5"/>
      <c r="M194" s="13"/>
      <c r="N194" s="5"/>
      <c r="O194" s="12"/>
      <c r="P194" s="12"/>
      <c r="Q194" s="6"/>
      <c r="R194" s="6"/>
      <c r="S194" s="12"/>
      <c r="T194" s="3"/>
      <c r="U194" s="15"/>
      <c r="V194" s="15"/>
      <c r="W194" s="14"/>
      <c r="X194" s="14"/>
      <c r="Y194" s="14"/>
      <c r="Z194" s="14"/>
      <c r="AA194" s="14"/>
      <c r="AB194" s="3"/>
    </row>
    <row r="195" spans="2:31" s="2" customFormat="1" ht="12" x14ac:dyDescent="0.15">
      <c r="B195" s="3"/>
      <c r="C195" s="3"/>
      <c r="G195" s="4"/>
      <c r="H195" s="11"/>
      <c r="I195" s="11"/>
      <c r="J195" s="11"/>
      <c r="K195" s="11"/>
      <c r="L195" s="5"/>
      <c r="M195" s="13"/>
      <c r="N195" s="5"/>
      <c r="O195" s="12"/>
      <c r="P195" s="12"/>
      <c r="Q195" s="6"/>
      <c r="R195" s="6"/>
      <c r="S195" s="12"/>
      <c r="T195" s="3"/>
      <c r="U195" s="14"/>
      <c r="V195" s="14"/>
      <c r="W195" s="14"/>
      <c r="X195" s="14"/>
      <c r="Y195" s="14"/>
      <c r="Z195" s="14"/>
      <c r="AA195" s="14"/>
      <c r="AB195" s="3"/>
    </row>
    <row r="196" spans="2:31" s="2" customFormat="1" ht="12" x14ac:dyDescent="0.15">
      <c r="B196" s="3"/>
      <c r="C196" s="3"/>
      <c r="G196" s="4"/>
      <c r="H196" s="11"/>
      <c r="I196" s="11"/>
      <c r="J196" s="11"/>
      <c r="K196" s="11"/>
      <c r="L196" s="5"/>
      <c r="M196" s="13"/>
      <c r="N196" s="5"/>
      <c r="O196" s="12"/>
      <c r="P196" s="12"/>
      <c r="Q196" s="6"/>
      <c r="R196" s="6"/>
      <c r="S196" s="12"/>
      <c r="T196" s="3"/>
      <c r="U196" s="14"/>
      <c r="V196" s="14"/>
      <c r="W196" s="14"/>
      <c r="X196" s="14"/>
      <c r="Y196" s="14"/>
      <c r="Z196" s="14"/>
      <c r="AA196" s="14"/>
      <c r="AB196" s="3"/>
    </row>
    <row r="197" spans="2:31" s="2" customFormat="1" ht="12" x14ac:dyDescent="0.15">
      <c r="B197" s="3"/>
      <c r="C197" s="3"/>
      <c r="G197" s="4"/>
      <c r="H197" s="11"/>
      <c r="I197" s="11"/>
      <c r="J197" s="11"/>
      <c r="K197" s="11"/>
      <c r="L197" s="5"/>
      <c r="M197" s="13"/>
      <c r="N197" s="5"/>
      <c r="O197" s="12"/>
      <c r="P197" s="12"/>
      <c r="Q197" s="6"/>
      <c r="R197" s="6"/>
      <c r="S197" s="12"/>
      <c r="T197" s="3"/>
      <c r="U197" s="14"/>
      <c r="V197" s="14"/>
      <c r="W197" s="14"/>
      <c r="X197" s="14"/>
      <c r="Y197" s="14"/>
      <c r="Z197" s="14"/>
      <c r="AA197" s="14"/>
      <c r="AB197" s="3"/>
    </row>
    <row r="198" spans="2:31" s="2" customFormat="1" ht="12" x14ac:dyDescent="0.15">
      <c r="B198" s="3"/>
      <c r="C198" s="3"/>
      <c r="G198" s="4"/>
      <c r="H198" s="11"/>
      <c r="I198" s="11"/>
      <c r="J198" s="11"/>
      <c r="K198" s="11"/>
      <c r="L198" s="5"/>
      <c r="M198" s="13"/>
      <c r="N198" s="5"/>
      <c r="O198" s="12"/>
      <c r="P198" s="12"/>
      <c r="Q198" s="6"/>
      <c r="R198" s="6"/>
      <c r="S198" s="12"/>
      <c r="T198" s="3"/>
      <c r="U198" s="14"/>
      <c r="V198" s="14"/>
      <c r="W198" s="14"/>
      <c r="X198" s="14"/>
      <c r="Y198" s="14"/>
      <c r="Z198" s="14"/>
      <c r="AA198" s="14"/>
      <c r="AB198" s="3"/>
    </row>
    <row r="199" spans="2:31" s="2" customFormat="1" ht="12" x14ac:dyDescent="0.15">
      <c r="B199" s="3"/>
      <c r="C199" s="3"/>
      <c r="G199" s="4"/>
      <c r="H199" s="11"/>
      <c r="I199" s="11"/>
      <c r="J199" s="11"/>
      <c r="K199" s="11"/>
      <c r="L199" s="5"/>
      <c r="M199" s="13"/>
      <c r="N199" s="5"/>
      <c r="O199" s="12"/>
      <c r="P199" s="12"/>
      <c r="Q199" s="6"/>
      <c r="R199" s="6"/>
      <c r="S199" s="12"/>
      <c r="T199" s="3"/>
      <c r="U199" s="14"/>
      <c r="V199" s="14"/>
      <c r="W199" s="14"/>
      <c r="X199" s="14"/>
      <c r="Y199" s="14"/>
      <c r="Z199" s="14"/>
      <c r="AA199" s="14"/>
      <c r="AB199" s="3"/>
    </row>
    <row r="200" spans="2:31" x14ac:dyDescent="0.15">
      <c r="U200" s="14"/>
      <c r="V200" s="14"/>
      <c r="W200" s="14"/>
    </row>
    <row r="201" spans="2:31" s="2" customFormat="1" ht="12" x14ac:dyDescent="0.15">
      <c r="B201" s="3"/>
      <c r="C201" s="3"/>
      <c r="G201" s="4"/>
      <c r="H201" s="11"/>
      <c r="I201" s="11"/>
      <c r="J201" s="11"/>
      <c r="K201" s="11"/>
      <c r="L201" s="5"/>
      <c r="M201" s="13"/>
      <c r="N201" s="5"/>
      <c r="O201" s="12"/>
      <c r="P201" s="12"/>
      <c r="Q201" s="6"/>
      <c r="R201" s="3"/>
      <c r="S201" s="12"/>
      <c r="T201" s="3"/>
      <c r="U201" s="14"/>
      <c r="V201" s="14"/>
      <c r="W201" s="14"/>
      <c r="X201" s="14"/>
      <c r="Y201" s="14"/>
      <c r="Z201" s="14"/>
      <c r="AA201" s="14"/>
      <c r="AB201" s="3"/>
      <c r="AD201" s="3"/>
      <c r="AE201" s="3"/>
    </row>
    <row r="202" spans="2:31" s="2" customFormat="1" ht="12" x14ac:dyDescent="0.15">
      <c r="B202" s="3"/>
      <c r="C202" s="3"/>
      <c r="G202" s="4"/>
      <c r="H202" s="11"/>
      <c r="I202" s="11"/>
      <c r="J202" s="11"/>
      <c r="K202" s="11"/>
      <c r="L202" s="5"/>
      <c r="M202" s="13"/>
      <c r="N202" s="5"/>
      <c r="O202" s="12"/>
      <c r="P202" s="12"/>
      <c r="Q202" s="6"/>
      <c r="R202" s="3"/>
      <c r="S202" s="12"/>
      <c r="T202" s="3"/>
      <c r="U202" s="14"/>
      <c r="V202" s="14"/>
      <c r="W202" s="14"/>
      <c r="X202" s="14"/>
      <c r="Y202" s="14"/>
      <c r="Z202" s="14"/>
      <c r="AA202" s="14"/>
      <c r="AB202" s="3"/>
      <c r="AD202" s="3"/>
      <c r="AE202" s="3"/>
    </row>
    <row r="203" spans="2:31" s="2" customFormat="1" ht="12" x14ac:dyDescent="0.15">
      <c r="B203" s="3"/>
      <c r="C203" s="3"/>
      <c r="G203" s="4"/>
      <c r="H203" s="11"/>
      <c r="I203" s="11"/>
      <c r="J203" s="11"/>
      <c r="K203" s="11"/>
      <c r="L203" s="5"/>
      <c r="M203" s="13"/>
      <c r="N203" s="5"/>
      <c r="O203" s="12"/>
      <c r="P203" s="12"/>
      <c r="Q203" s="6"/>
      <c r="R203" s="3"/>
      <c r="S203" s="12"/>
      <c r="T203" s="3"/>
      <c r="U203" s="14"/>
      <c r="V203" s="14"/>
      <c r="W203" s="14"/>
      <c r="X203" s="14"/>
      <c r="Y203" s="14"/>
      <c r="Z203" s="14"/>
      <c r="AA203" s="14"/>
      <c r="AB203" s="3"/>
      <c r="AD203" s="3"/>
      <c r="AE203" s="3"/>
    </row>
    <row r="204" spans="2:31" s="2" customFormat="1" ht="12" x14ac:dyDescent="0.15">
      <c r="B204" s="3"/>
      <c r="C204" s="3"/>
      <c r="G204" s="4"/>
      <c r="H204" s="11"/>
      <c r="I204" s="11"/>
      <c r="J204" s="11"/>
      <c r="K204" s="11"/>
      <c r="L204" s="5"/>
      <c r="M204" s="13"/>
      <c r="N204" s="5"/>
      <c r="O204" s="12"/>
      <c r="P204" s="12"/>
      <c r="Q204" s="6"/>
      <c r="R204" s="3"/>
      <c r="S204" s="12"/>
      <c r="T204" s="3"/>
      <c r="U204" s="14"/>
      <c r="V204" s="14"/>
      <c r="W204" s="14"/>
      <c r="X204" s="14"/>
      <c r="Y204" s="14"/>
      <c r="Z204" s="14"/>
      <c r="AA204" s="14"/>
      <c r="AB204" s="3"/>
      <c r="AD204" s="3"/>
      <c r="AE204" s="3"/>
    </row>
    <row r="205" spans="2:31" s="2" customFormat="1" x14ac:dyDescent="0.15">
      <c r="B205" s="3"/>
      <c r="C205" s="3"/>
      <c r="G205" s="4"/>
      <c r="H205" s="11"/>
      <c r="I205" s="11"/>
      <c r="J205" s="11"/>
      <c r="K205" s="11"/>
      <c r="L205" s="5"/>
      <c r="M205" s="13"/>
      <c r="N205" s="5"/>
      <c r="O205" s="12"/>
      <c r="P205" s="12"/>
      <c r="Q205" s="6"/>
      <c r="R205" s="3"/>
      <c r="S205" s="12"/>
      <c r="T205" s="3"/>
      <c r="U205" s="15"/>
      <c r="V205" s="15"/>
      <c r="W205" s="14"/>
      <c r="X205" s="14"/>
      <c r="Y205" s="14"/>
      <c r="Z205" s="14"/>
      <c r="AA205" s="14"/>
      <c r="AB205" s="3"/>
      <c r="AD205" s="3"/>
      <c r="AE205" s="3"/>
    </row>
    <row r="206" spans="2:31" s="2" customFormat="1" ht="12" x14ac:dyDescent="0.15">
      <c r="B206" s="3"/>
      <c r="C206" s="3"/>
      <c r="G206" s="4"/>
      <c r="H206" s="11"/>
      <c r="I206" s="11"/>
      <c r="J206" s="11"/>
      <c r="K206" s="11"/>
      <c r="L206" s="5"/>
      <c r="M206" s="13"/>
      <c r="N206" s="5"/>
      <c r="O206" s="12"/>
      <c r="P206" s="12"/>
      <c r="Q206" s="6"/>
      <c r="R206" s="3"/>
      <c r="S206" s="12"/>
      <c r="T206" s="3"/>
      <c r="U206" s="14"/>
      <c r="V206" s="14"/>
      <c r="W206" s="14"/>
      <c r="X206" s="14"/>
      <c r="Y206" s="14"/>
      <c r="Z206" s="14"/>
      <c r="AA206" s="14"/>
      <c r="AB206" s="3"/>
      <c r="AD206" s="3"/>
      <c r="AE206" s="3"/>
    </row>
    <row r="207" spans="2:31" s="2" customFormat="1" ht="12" x14ac:dyDescent="0.15">
      <c r="B207" s="3"/>
      <c r="C207" s="3"/>
      <c r="G207" s="4"/>
      <c r="H207" s="11"/>
      <c r="I207" s="11"/>
      <c r="J207" s="11"/>
      <c r="K207" s="11"/>
      <c r="L207" s="5"/>
      <c r="M207" s="13"/>
      <c r="N207" s="5"/>
      <c r="O207" s="12"/>
      <c r="P207" s="12"/>
      <c r="Q207" s="6"/>
      <c r="R207" s="3"/>
      <c r="S207" s="12"/>
      <c r="T207" s="3"/>
      <c r="U207" s="14"/>
      <c r="V207" s="14"/>
      <c r="W207" s="14"/>
      <c r="X207" s="14"/>
      <c r="Y207" s="14"/>
      <c r="Z207" s="14"/>
      <c r="AA207" s="14"/>
      <c r="AB207" s="3"/>
      <c r="AD207" s="3"/>
      <c r="AE207" s="3"/>
    </row>
    <row r="208" spans="2:31" s="2" customFormat="1" ht="12" x14ac:dyDescent="0.15">
      <c r="B208" s="3"/>
      <c r="C208" s="3"/>
      <c r="G208" s="4"/>
      <c r="H208" s="11"/>
      <c r="I208" s="11"/>
      <c r="J208" s="11"/>
      <c r="K208" s="11"/>
      <c r="L208" s="5"/>
      <c r="M208" s="13"/>
      <c r="N208" s="5"/>
      <c r="O208" s="12"/>
      <c r="P208" s="12"/>
      <c r="Q208" s="6"/>
      <c r="R208" s="3"/>
      <c r="S208" s="12"/>
      <c r="T208" s="3"/>
      <c r="U208" s="14"/>
      <c r="V208" s="14"/>
      <c r="W208" s="14"/>
      <c r="X208" s="14"/>
      <c r="Y208" s="14"/>
      <c r="Z208" s="14"/>
      <c r="AA208" s="14"/>
      <c r="AB208" s="3"/>
      <c r="AD208" s="3"/>
      <c r="AE208" s="3"/>
    </row>
    <row r="209" spans="2:31" s="2" customFormat="1" ht="12" x14ac:dyDescent="0.15">
      <c r="B209" s="3"/>
      <c r="C209" s="3"/>
      <c r="G209" s="4"/>
      <c r="H209" s="11"/>
      <c r="I209" s="11"/>
      <c r="J209" s="11"/>
      <c r="K209" s="11"/>
      <c r="L209" s="5"/>
      <c r="M209" s="13"/>
      <c r="N209" s="5"/>
      <c r="O209" s="12"/>
      <c r="P209" s="12"/>
      <c r="Q209" s="6"/>
      <c r="R209" s="3"/>
      <c r="S209" s="12"/>
      <c r="T209" s="3"/>
      <c r="U209" s="14"/>
      <c r="V209" s="14"/>
      <c r="W209" s="14"/>
      <c r="X209" s="14"/>
      <c r="Y209" s="14"/>
      <c r="Z209" s="14"/>
      <c r="AA209" s="14"/>
      <c r="AB209" s="3"/>
      <c r="AD209" s="3"/>
      <c r="AE209" s="3"/>
    </row>
    <row r="210" spans="2:31" s="2" customFormat="1" ht="12" x14ac:dyDescent="0.15">
      <c r="B210" s="3"/>
      <c r="C210" s="3"/>
      <c r="G210" s="4"/>
      <c r="H210" s="11"/>
      <c r="I210" s="11"/>
      <c r="J210" s="11"/>
      <c r="K210" s="11"/>
      <c r="L210" s="5"/>
      <c r="M210" s="13"/>
      <c r="N210" s="5"/>
      <c r="O210" s="12"/>
      <c r="P210" s="12"/>
      <c r="Q210" s="6"/>
      <c r="R210" s="3"/>
      <c r="S210" s="12"/>
      <c r="T210" s="3"/>
      <c r="U210" s="14"/>
      <c r="V210" s="14"/>
      <c r="W210" s="14"/>
      <c r="X210" s="14"/>
      <c r="Y210" s="14"/>
      <c r="Z210" s="14"/>
      <c r="AA210" s="14"/>
      <c r="AB210" s="3"/>
      <c r="AD210" s="3"/>
      <c r="AE210" s="3"/>
    </row>
    <row r="211" spans="2:31" x14ac:dyDescent="0.15">
      <c r="U211" s="14"/>
      <c r="V211" s="14"/>
      <c r="W211" s="14"/>
    </row>
    <row r="212" spans="2:31" s="2" customFormat="1" ht="12" x14ac:dyDescent="0.15">
      <c r="B212" s="3"/>
      <c r="C212" s="3"/>
      <c r="G212" s="4"/>
      <c r="H212" s="11"/>
      <c r="I212" s="11"/>
      <c r="J212" s="11"/>
      <c r="K212" s="11"/>
      <c r="L212" s="5"/>
      <c r="M212" s="13"/>
      <c r="N212" s="5"/>
      <c r="O212" s="12"/>
      <c r="P212" s="12"/>
      <c r="Q212" s="6"/>
      <c r="R212" s="3"/>
      <c r="S212" s="12"/>
      <c r="T212" s="3"/>
      <c r="U212" s="14"/>
      <c r="V212" s="14"/>
      <c r="W212" s="14"/>
      <c r="X212" s="14"/>
      <c r="Y212" s="14"/>
      <c r="Z212" s="14"/>
      <c r="AA212" s="14"/>
      <c r="AB212" s="3"/>
    </row>
    <row r="213" spans="2:31" s="2" customFormat="1" ht="12" x14ac:dyDescent="0.15">
      <c r="B213" s="3"/>
      <c r="C213" s="3"/>
      <c r="G213" s="4"/>
      <c r="H213" s="11"/>
      <c r="I213" s="11"/>
      <c r="J213" s="11"/>
      <c r="K213" s="11"/>
      <c r="L213" s="5"/>
      <c r="M213" s="13"/>
      <c r="N213" s="5"/>
      <c r="O213" s="12"/>
      <c r="P213" s="12"/>
      <c r="Q213" s="6"/>
      <c r="R213" s="3"/>
      <c r="S213" s="12"/>
      <c r="T213" s="3"/>
      <c r="U213" s="14"/>
      <c r="V213" s="14"/>
      <c r="W213" s="14"/>
      <c r="X213" s="14"/>
      <c r="Y213" s="14"/>
      <c r="Z213" s="14"/>
      <c r="AA213" s="14"/>
      <c r="AB213" s="3"/>
    </row>
    <row r="214" spans="2:31" s="2" customFormat="1" ht="12" x14ac:dyDescent="0.15">
      <c r="B214" s="3"/>
      <c r="C214" s="3"/>
      <c r="G214" s="4"/>
      <c r="H214" s="11"/>
      <c r="I214" s="11"/>
      <c r="J214" s="11"/>
      <c r="K214" s="11"/>
      <c r="L214" s="5"/>
      <c r="M214" s="13"/>
      <c r="N214" s="5"/>
      <c r="O214" s="12"/>
      <c r="P214" s="12"/>
      <c r="Q214" s="6"/>
      <c r="R214" s="3"/>
      <c r="S214" s="12"/>
      <c r="T214" s="3"/>
      <c r="U214" s="14"/>
      <c r="V214" s="14"/>
      <c r="W214" s="14"/>
      <c r="X214" s="14"/>
      <c r="Y214" s="14"/>
      <c r="Z214" s="14"/>
      <c r="AA214" s="14"/>
      <c r="AB214" s="3"/>
    </row>
    <row r="215" spans="2:31" s="2" customFormat="1" ht="12" x14ac:dyDescent="0.15">
      <c r="B215" s="3"/>
      <c r="C215" s="3"/>
      <c r="G215" s="4"/>
      <c r="H215" s="11"/>
      <c r="I215" s="11"/>
      <c r="J215" s="11"/>
      <c r="K215" s="11"/>
      <c r="L215" s="5"/>
      <c r="M215" s="13"/>
      <c r="N215" s="5"/>
      <c r="O215" s="12"/>
      <c r="P215" s="12"/>
      <c r="Q215" s="6"/>
      <c r="R215" s="3"/>
      <c r="S215" s="12"/>
      <c r="T215" s="3"/>
      <c r="U215" s="14"/>
      <c r="V215" s="14"/>
      <c r="W215" s="14"/>
      <c r="X215" s="14"/>
      <c r="Y215" s="14"/>
      <c r="Z215" s="14"/>
      <c r="AA215" s="14"/>
      <c r="AB215" s="3"/>
    </row>
    <row r="216" spans="2:31" s="2" customFormat="1" x14ac:dyDescent="0.15">
      <c r="B216" s="3"/>
      <c r="C216" s="3"/>
      <c r="G216" s="4"/>
      <c r="H216" s="11"/>
      <c r="I216" s="11"/>
      <c r="J216" s="11"/>
      <c r="K216" s="11"/>
      <c r="L216" s="5"/>
      <c r="M216" s="13"/>
      <c r="N216" s="5"/>
      <c r="O216" s="12"/>
      <c r="P216" s="12"/>
      <c r="Q216" s="6"/>
      <c r="R216" s="3"/>
      <c r="S216" s="12"/>
      <c r="T216" s="3"/>
      <c r="U216" s="15"/>
      <c r="V216" s="15"/>
      <c r="W216" s="14"/>
      <c r="X216" s="14"/>
      <c r="Y216" s="14"/>
      <c r="Z216" s="14"/>
      <c r="AA216" s="14"/>
      <c r="AB216" s="3"/>
    </row>
    <row r="217" spans="2:31" s="2" customFormat="1" ht="12" x14ac:dyDescent="0.15">
      <c r="B217" s="3"/>
      <c r="C217" s="3"/>
      <c r="G217" s="4"/>
      <c r="H217" s="11"/>
      <c r="I217" s="11"/>
      <c r="J217" s="11"/>
      <c r="K217" s="11"/>
      <c r="L217" s="5"/>
      <c r="M217" s="13"/>
      <c r="N217" s="5"/>
      <c r="O217" s="12"/>
      <c r="P217" s="12"/>
      <c r="Q217" s="6"/>
      <c r="R217" s="3"/>
      <c r="S217" s="12"/>
      <c r="T217" s="3"/>
      <c r="U217" s="14"/>
      <c r="V217" s="14"/>
      <c r="W217" s="14"/>
      <c r="X217" s="14"/>
      <c r="Y217" s="14"/>
      <c r="Z217" s="14"/>
      <c r="AA217" s="14"/>
      <c r="AB217" s="3"/>
    </row>
    <row r="218" spans="2:31" s="2" customFormat="1" ht="12" x14ac:dyDescent="0.15">
      <c r="B218" s="3"/>
      <c r="C218" s="3"/>
      <c r="G218" s="4"/>
      <c r="H218" s="11"/>
      <c r="I218" s="11"/>
      <c r="J218" s="11"/>
      <c r="K218" s="11"/>
      <c r="L218" s="5"/>
      <c r="M218" s="13"/>
      <c r="N218" s="5"/>
      <c r="O218" s="12"/>
      <c r="P218" s="12"/>
      <c r="Q218" s="6"/>
      <c r="R218" s="3"/>
      <c r="S218" s="12"/>
      <c r="T218" s="3"/>
      <c r="U218" s="14"/>
      <c r="V218" s="14"/>
      <c r="W218" s="14"/>
      <c r="X218" s="14"/>
      <c r="Y218" s="14"/>
      <c r="Z218" s="14"/>
      <c r="AA218" s="14"/>
      <c r="AB218" s="3"/>
    </row>
    <row r="219" spans="2:31" s="2" customFormat="1" ht="12" x14ac:dyDescent="0.15">
      <c r="B219" s="3"/>
      <c r="C219" s="3"/>
      <c r="G219" s="4"/>
      <c r="H219" s="11"/>
      <c r="I219" s="11"/>
      <c r="J219" s="11"/>
      <c r="K219" s="11"/>
      <c r="L219" s="5"/>
      <c r="M219" s="13"/>
      <c r="N219" s="5"/>
      <c r="O219" s="12"/>
      <c r="P219" s="12"/>
      <c r="Q219" s="6"/>
      <c r="R219" s="3"/>
      <c r="S219" s="12"/>
      <c r="T219" s="3"/>
      <c r="U219" s="14"/>
      <c r="V219" s="14"/>
      <c r="W219" s="14"/>
      <c r="X219" s="14"/>
      <c r="Y219" s="14"/>
      <c r="Z219" s="14"/>
      <c r="AA219" s="14"/>
      <c r="AB219" s="3"/>
    </row>
    <row r="220" spans="2:31" s="2" customFormat="1" ht="12" x14ac:dyDescent="0.15">
      <c r="B220" s="3"/>
      <c r="C220" s="3"/>
      <c r="G220" s="4"/>
      <c r="H220" s="11"/>
      <c r="I220" s="11"/>
      <c r="J220" s="11"/>
      <c r="K220" s="11"/>
      <c r="L220" s="5"/>
      <c r="M220" s="13"/>
      <c r="N220" s="5"/>
      <c r="O220" s="12"/>
      <c r="P220" s="12"/>
      <c r="Q220" s="6"/>
      <c r="R220" s="3"/>
      <c r="S220" s="12"/>
      <c r="T220" s="3"/>
      <c r="U220" s="14"/>
      <c r="V220" s="14"/>
      <c r="W220" s="14"/>
      <c r="X220" s="14"/>
      <c r="Y220" s="14"/>
      <c r="Z220" s="14"/>
      <c r="AA220" s="14"/>
      <c r="AB220" s="3"/>
    </row>
    <row r="221" spans="2:31" s="2" customFormat="1" ht="12" x14ac:dyDescent="0.15">
      <c r="B221" s="3"/>
      <c r="C221" s="3"/>
      <c r="G221" s="4"/>
      <c r="H221" s="11"/>
      <c r="I221" s="11"/>
      <c r="J221" s="11"/>
      <c r="K221" s="11"/>
      <c r="L221" s="5"/>
      <c r="M221" s="13"/>
      <c r="N221" s="5"/>
      <c r="O221" s="12"/>
      <c r="P221" s="12"/>
      <c r="Q221" s="6"/>
      <c r="R221" s="3"/>
      <c r="S221" s="12"/>
      <c r="T221" s="3"/>
      <c r="U221" s="14"/>
      <c r="V221" s="14"/>
      <c r="W221" s="14"/>
      <c r="X221" s="14"/>
      <c r="Y221" s="14"/>
      <c r="Z221" s="14"/>
      <c r="AA221" s="14"/>
      <c r="AB221" s="3"/>
    </row>
    <row r="222" spans="2:31" x14ac:dyDescent="0.15">
      <c r="S222" s="12"/>
      <c r="U222" s="14"/>
      <c r="V222" s="14"/>
      <c r="W222" s="14"/>
    </row>
    <row r="223" spans="2:31" s="2" customFormat="1" ht="12" x14ac:dyDescent="0.15">
      <c r="B223" s="3"/>
      <c r="C223" s="3"/>
      <c r="G223" s="4"/>
      <c r="H223" s="11"/>
      <c r="I223" s="11"/>
      <c r="J223" s="11"/>
      <c r="K223" s="11"/>
      <c r="L223" s="5"/>
      <c r="M223" s="13"/>
      <c r="N223" s="5"/>
      <c r="O223" s="12"/>
      <c r="P223" s="12"/>
      <c r="Q223" s="6"/>
      <c r="R223" s="6"/>
      <c r="S223" s="12"/>
      <c r="T223" s="3"/>
      <c r="U223" s="14"/>
      <c r="V223" s="14"/>
      <c r="W223" s="14"/>
      <c r="X223" s="14"/>
      <c r="Y223" s="14"/>
      <c r="Z223" s="14"/>
      <c r="AA223" s="14"/>
      <c r="AB223" s="3"/>
    </row>
    <row r="224" spans="2:31" s="2" customFormat="1" ht="12" x14ac:dyDescent="0.15">
      <c r="B224" s="3"/>
      <c r="C224" s="3"/>
      <c r="G224" s="4"/>
      <c r="H224" s="11"/>
      <c r="I224" s="11"/>
      <c r="J224" s="11"/>
      <c r="K224" s="11"/>
      <c r="L224" s="5"/>
      <c r="M224" s="13"/>
      <c r="N224" s="5"/>
      <c r="O224" s="12"/>
      <c r="P224" s="12"/>
      <c r="Q224" s="6"/>
      <c r="R224" s="6"/>
      <c r="S224" s="12"/>
      <c r="T224" s="3"/>
      <c r="U224" s="14"/>
      <c r="V224" s="14"/>
      <c r="W224" s="14"/>
      <c r="X224" s="14"/>
      <c r="Y224" s="14"/>
      <c r="Z224" s="14"/>
      <c r="AA224" s="14"/>
      <c r="AB224" s="3"/>
    </row>
    <row r="225" spans="2:28" s="2" customFormat="1" ht="12" x14ac:dyDescent="0.15">
      <c r="B225" s="3"/>
      <c r="C225" s="3"/>
      <c r="G225" s="4"/>
      <c r="H225" s="11"/>
      <c r="I225" s="11"/>
      <c r="J225" s="11"/>
      <c r="K225" s="11"/>
      <c r="L225" s="5"/>
      <c r="M225" s="13"/>
      <c r="N225" s="5"/>
      <c r="O225" s="12"/>
      <c r="P225" s="12"/>
      <c r="Q225" s="6"/>
      <c r="R225" s="6"/>
      <c r="S225" s="12"/>
      <c r="T225" s="3"/>
      <c r="U225" s="14"/>
      <c r="V225" s="14"/>
      <c r="W225" s="14"/>
      <c r="X225" s="14"/>
      <c r="Y225" s="14"/>
      <c r="Z225" s="14"/>
      <c r="AA225" s="14"/>
      <c r="AB225" s="3"/>
    </row>
    <row r="226" spans="2:28" s="2" customFormat="1" ht="12" x14ac:dyDescent="0.15">
      <c r="B226" s="3"/>
      <c r="C226" s="3"/>
      <c r="G226" s="4"/>
      <c r="H226" s="11"/>
      <c r="I226" s="11"/>
      <c r="J226" s="11"/>
      <c r="K226" s="11"/>
      <c r="L226" s="5"/>
      <c r="M226" s="13"/>
      <c r="N226" s="5"/>
      <c r="O226" s="12"/>
      <c r="P226" s="12"/>
      <c r="Q226" s="6"/>
      <c r="R226" s="6"/>
      <c r="S226" s="12"/>
      <c r="T226" s="3"/>
      <c r="U226" s="14"/>
      <c r="V226" s="14"/>
      <c r="W226" s="14"/>
      <c r="X226" s="14"/>
      <c r="Y226" s="14"/>
      <c r="Z226" s="14"/>
      <c r="AA226" s="14"/>
      <c r="AB226" s="3"/>
    </row>
    <row r="227" spans="2:28" s="2" customFormat="1" x14ac:dyDescent="0.15">
      <c r="B227" s="3"/>
      <c r="C227" s="3"/>
      <c r="G227" s="4"/>
      <c r="H227" s="11"/>
      <c r="I227" s="11"/>
      <c r="J227" s="11"/>
      <c r="K227" s="11"/>
      <c r="L227" s="5"/>
      <c r="M227" s="13"/>
      <c r="N227" s="5"/>
      <c r="O227" s="12"/>
      <c r="P227" s="12"/>
      <c r="Q227" s="6"/>
      <c r="R227" s="6"/>
      <c r="S227" s="12"/>
      <c r="T227" s="3"/>
      <c r="U227" s="15"/>
      <c r="V227" s="15"/>
      <c r="W227" s="14"/>
      <c r="X227" s="14"/>
      <c r="Y227" s="14"/>
      <c r="Z227" s="14"/>
      <c r="AA227" s="14"/>
      <c r="AB227" s="3"/>
    </row>
    <row r="228" spans="2:28" s="2" customFormat="1" ht="12" x14ac:dyDescent="0.15">
      <c r="B228" s="3"/>
      <c r="C228" s="3"/>
      <c r="G228" s="4"/>
      <c r="H228" s="11"/>
      <c r="I228" s="11"/>
      <c r="J228" s="11"/>
      <c r="K228" s="11"/>
      <c r="L228" s="5"/>
      <c r="M228" s="13"/>
      <c r="N228" s="5"/>
      <c r="O228" s="12"/>
      <c r="P228" s="12"/>
      <c r="Q228" s="6"/>
      <c r="R228" s="6"/>
      <c r="S228" s="12"/>
      <c r="T228" s="3"/>
      <c r="U228" s="14"/>
      <c r="V228" s="14"/>
      <c r="W228" s="14"/>
      <c r="X228" s="14"/>
      <c r="Y228" s="14"/>
      <c r="Z228" s="14"/>
      <c r="AA228" s="14"/>
      <c r="AB228" s="3"/>
    </row>
    <row r="229" spans="2:28" s="2" customFormat="1" ht="12" x14ac:dyDescent="0.15">
      <c r="B229" s="3"/>
      <c r="C229" s="3"/>
      <c r="G229" s="4"/>
      <c r="H229" s="11"/>
      <c r="I229" s="11"/>
      <c r="J229" s="11"/>
      <c r="K229" s="11"/>
      <c r="L229" s="5"/>
      <c r="M229" s="13"/>
      <c r="N229" s="5"/>
      <c r="O229" s="12"/>
      <c r="P229" s="12"/>
      <c r="Q229" s="6"/>
      <c r="R229" s="6"/>
      <c r="S229" s="12"/>
      <c r="T229" s="3"/>
      <c r="U229" s="14"/>
      <c r="V229" s="14"/>
      <c r="W229" s="14"/>
      <c r="X229" s="14"/>
      <c r="Y229" s="14"/>
      <c r="Z229" s="14"/>
      <c r="AA229" s="14"/>
      <c r="AB229" s="3"/>
    </row>
    <row r="230" spans="2:28" s="2" customFormat="1" ht="12" x14ac:dyDescent="0.15">
      <c r="B230" s="3"/>
      <c r="C230" s="3"/>
      <c r="G230" s="4"/>
      <c r="H230" s="11"/>
      <c r="I230" s="11"/>
      <c r="J230" s="11"/>
      <c r="K230" s="11"/>
      <c r="L230" s="5"/>
      <c r="M230" s="13"/>
      <c r="N230" s="5"/>
      <c r="O230" s="12"/>
      <c r="P230" s="12"/>
      <c r="Q230" s="6"/>
      <c r="R230" s="6"/>
      <c r="S230" s="12"/>
      <c r="T230" s="3"/>
      <c r="U230" s="14"/>
      <c r="V230" s="14"/>
      <c r="W230" s="14"/>
      <c r="X230" s="14"/>
      <c r="Y230" s="14"/>
      <c r="Z230" s="14"/>
      <c r="AA230" s="14"/>
      <c r="AB230" s="3"/>
    </row>
    <row r="231" spans="2:28" s="2" customFormat="1" ht="12" x14ac:dyDescent="0.15">
      <c r="B231" s="3"/>
      <c r="C231" s="3"/>
      <c r="G231" s="4"/>
      <c r="H231" s="11"/>
      <c r="I231" s="11"/>
      <c r="J231" s="11"/>
      <c r="K231" s="11"/>
      <c r="L231" s="5"/>
      <c r="M231" s="13"/>
      <c r="N231" s="5"/>
      <c r="O231" s="12"/>
      <c r="P231" s="12"/>
      <c r="Q231" s="6"/>
      <c r="R231" s="6"/>
      <c r="S231" s="12"/>
      <c r="T231" s="3"/>
      <c r="U231" s="14"/>
      <c r="V231" s="14"/>
      <c r="W231" s="14"/>
      <c r="X231" s="14"/>
      <c r="Y231" s="14"/>
      <c r="Z231" s="14"/>
      <c r="AA231" s="14"/>
      <c r="AB231" s="3"/>
    </row>
    <row r="232" spans="2:28" s="2" customFormat="1" ht="12" x14ac:dyDescent="0.15">
      <c r="B232" s="3"/>
      <c r="C232" s="3"/>
      <c r="G232" s="4"/>
      <c r="H232" s="11"/>
      <c r="I232" s="11"/>
      <c r="J232" s="11"/>
      <c r="K232" s="11"/>
      <c r="L232" s="5"/>
      <c r="M232" s="13"/>
      <c r="N232" s="5"/>
      <c r="O232" s="12"/>
      <c r="P232" s="12"/>
      <c r="Q232" s="6"/>
      <c r="R232" s="6"/>
      <c r="S232" s="12"/>
      <c r="T232" s="3"/>
      <c r="U232" s="14"/>
      <c r="V232" s="14"/>
      <c r="W232" s="14"/>
      <c r="X232" s="14"/>
      <c r="Y232" s="14"/>
      <c r="Z232" s="14"/>
      <c r="AA232" s="14"/>
      <c r="AB232" s="3"/>
    </row>
    <row r="233" spans="2:28" x14ac:dyDescent="0.15">
      <c r="U233" s="14"/>
      <c r="V233" s="14"/>
      <c r="W233" s="14"/>
    </row>
    <row r="234" spans="2:28" s="2" customFormat="1" ht="12" x14ac:dyDescent="0.15">
      <c r="B234" s="3"/>
      <c r="C234" s="3"/>
      <c r="G234" s="4"/>
      <c r="H234" s="11"/>
      <c r="I234" s="11"/>
      <c r="J234" s="11"/>
      <c r="K234" s="11"/>
      <c r="L234" s="5"/>
      <c r="M234" s="13"/>
      <c r="N234" s="5"/>
      <c r="O234" s="12"/>
      <c r="P234" s="12"/>
      <c r="Q234" s="6"/>
      <c r="R234" s="6"/>
      <c r="S234" s="12"/>
      <c r="T234" s="3"/>
      <c r="U234" s="14"/>
      <c r="V234" s="14"/>
      <c r="W234" s="14"/>
      <c r="X234" s="14"/>
      <c r="Y234" s="14"/>
      <c r="Z234" s="14"/>
      <c r="AA234" s="14"/>
      <c r="AB234" s="3"/>
    </row>
    <row r="235" spans="2:28" s="2" customFormat="1" ht="12" x14ac:dyDescent="0.15">
      <c r="B235" s="3"/>
      <c r="C235" s="3"/>
      <c r="G235" s="4"/>
      <c r="H235" s="11"/>
      <c r="I235" s="11"/>
      <c r="J235" s="11"/>
      <c r="K235" s="11"/>
      <c r="L235" s="5"/>
      <c r="M235" s="13"/>
      <c r="N235" s="5"/>
      <c r="O235" s="12"/>
      <c r="P235" s="12"/>
      <c r="Q235" s="6"/>
      <c r="R235" s="6"/>
      <c r="S235" s="12"/>
      <c r="T235" s="3"/>
      <c r="U235" s="14"/>
      <c r="V235" s="14"/>
      <c r="W235" s="14"/>
      <c r="X235" s="14"/>
      <c r="Y235" s="14"/>
      <c r="Z235" s="14"/>
      <c r="AA235" s="14"/>
    </row>
    <row r="236" spans="2:28" s="2" customFormat="1" ht="12" x14ac:dyDescent="0.15">
      <c r="B236" s="3"/>
      <c r="C236" s="3"/>
      <c r="G236" s="4"/>
      <c r="H236" s="11"/>
      <c r="I236" s="11"/>
      <c r="J236" s="11"/>
      <c r="K236" s="11"/>
      <c r="L236" s="5"/>
      <c r="M236" s="13"/>
      <c r="N236" s="5"/>
      <c r="O236" s="12"/>
      <c r="P236" s="12"/>
      <c r="Q236" s="6"/>
      <c r="R236" s="6"/>
      <c r="S236" s="12"/>
      <c r="T236" s="3"/>
      <c r="U236" s="14"/>
      <c r="V236" s="14"/>
      <c r="W236" s="14"/>
      <c r="X236" s="14"/>
      <c r="Y236" s="14"/>
      <c r="Z236" s="14"/>
      <c r="AA236" s="14"/>
      <c r="AB236" s="3"/>
    </row>
    <row r="237" spans="2:28" s="2" customFormat="1" ht="12" x14ac:dyDescent="0.15">
      <c r="B237" s="3"/>
      <c r="C237" s="3"/>
      <c r="G237" s="4"/>
      <c r="H237" s="11"/>
      <c r="I237" s="11"/>
      <c r="J237" s="11"/>
      <c r="K237" s="11"/>
      <c r="L237" s="5"/>
      <c r="M237" s="13"/>
      <c r="N237" s="5"/>
      <c r="O237" s="12"/>
      <c r="P237" s="12"/>
      <c r="Q237" s="6"/>
      <c r="R237" s="6"/>
      <c r="S237" s="12"/>
      <c r="T237" s="3"/>
      <c r="U237" s="14"/>
      <c r="V237" s="14"/>
      <c r="W237" s="14"/>
      <c r="X237" s="14"/>
      <c r="Y237" s="14"/>
      <c r="Z237" s="14"/>
      <c r="AA237" s="14"/>
      <c r="AB237" s="3"/>
    </row>
    <row r="238" spans="2:28" s="2" customFormat="1" ht="12" x14ac:dyDescent="0.15">
      <c r="B238" s="3"/>
      <c r="C238" s="3"/>
      <c r="G238" s="4"/>
      <c r="H238" s="11"/>
      <c r="I238" s="11"/>
      <c r="J238" s="11"/>
      <c r="K238" s="11"/>
      <c r="L238" s="5"/>
      <c r="M238" s="13"/>
      <c r="N238" s="5"/>
      <c r="O238" s="12"/>
      <c r="P238" s="12"/>
      <c r="Q238" s="6"/>
      <c r="R238" s="6"/>
      <c r="S238" s="12"/>
      <c r="T238" s="3"/>
      <c r="U238" s="14"/>
      <c r="V238" s="14"/>
      <c r="W238" s="14"/>
      <c r="X238" s="14"/>
      <c r="Y238" s="14"/>
      <c r="Z238" s="14"/>
      <c r="AA238" s="14"/>
      <c r="AB238" s="3"/>
    </row>
    <row r="239" spans="2:28" s="2" customFormat="1" ht="12" x14ac:dyDescent="0.15">
      <c r="B239" s="3"/>
      <c r="C239" s="3"/>
      <c r="G239" s="4"/>
      <c r="H239" s="11"/>
      <c r="I239" s="11"/>
      <c r="J239" s="11"/>
      <c r="K239" s="11"/>
      <c r="L239" s="5"/>
      <c r="M239" s="13"/>
      <c r="N239" s="5"/>
      <c r="O239" s="12"/>
      <c r="P239" s="12"/>
      <c r="Q239" s="6"/>
      <c r="R239" s="6"/>
      <c r="S239" s="12"/>
      <c r="T239" s="3"/>
      <c r="U239" s="14"/>
      <c r="V239" s="14"/>
      <c r="W239" s="14"/>
      <c r="X239" s="14"/>
      <c r="Y239" s="14"/>
      <c r="Z239" s="14"/>
      <c r="AA239" s="14"/>
      <c r="AB239" s="3"/>
    </row>
    <row r="240" spans="2:28" s="2" customFormat="1" x14ac:dyDescent="0.15">
      <c r="B240" s="3"/>
      <c r="C240" s="3"/>
      <c r="G240" s="4"/>
      <c r="H240" s="11"/>
      <c r="I240" s="11"/>
      <c r="J240" s="11"/>
      <c r="K240" s="11"/>
      <c r="L240" s="5"/>
      <c r="M240" s="13"/>
      <c r="N240" s="5"/>
      <c r="O240" s="12"/>
      <c r="P240" s="12"/>
      <c r="Q240" s="6"/>
      <c r="R240" s="6"/>
      <c r="S240" s="12"/>
      <c r="T240" s="3"/>
      <c r="U240" s="15"/>
      <c r="V240" s="15"/>
      <c r="W240" s="14"/>
      <c r="X240" s="14"/>
      <c r="Y240" s="14"/>
      <c r="Z240" s="14"/>
      <c r="AA240" s="14"/>
      <c r="AB240" s="3"/>
    </row>
    <row r="241" spans="2:28" s="2" customFormat="1" ht="12" x14ac:dyDescent="0.15">
      <c r="B241" s="3"/>
      <c r="C241" s="3"/>
      <c r="G241" s="4"/>
      <c r="H241" s="11"/>
      <c r="I241" s="11"/>
      <c r="J241" s="11"/>
      <c r="K241" s="11"/>
      <c r="L241" s="5"/>
      <c r="M241" s="13"/>
      <c r="N241" s="5"/>
      <c r="O241" s="12"/>
      <c r="P241" s="12"/>
      <c r="Q241" s="6"/>
      <c r="R241" s="6"/>
      <c r="S241" s="12"/>
      <c r="T241" s="3"/>
      <c r="U241" s="14"/>
      <c r="V241" s="14"/>
      <c r="W241" s="14"/>
      <c r="X241" s="14"/>
      <c r="Y241" s="14"/>
      <c r="Z241" s="14"/>
      <c r="AA241" s="14"/>
      <c r="AB241" s="3"/>
    </row>
    <row r="242" spans="2:28" s="2" customFormat="1" ht="12" x14ac:dyDescent="0.15">
      <c r="B242" s="3"/>
      <c r="C242" s="3"/>
      <c r="G242" s="4"/>
      <c r="H242" s="11"/>
      <c r="I242" s="11"/>
      <c r="J242" s="11"/>
      <c r="K242" s="11"/>
      <c r="L242" s="5"/>
      <c r="M242" s="13"/>
      <c r="N242" s="5"/>
      <c r="O242" s="12"/>
      <c r="P242" s="12"/>
      <c r="Q242" s="6"/>
      <c r="R242" s="6"/>
      <c r="S242" s="12"/>
      <c r="T242" s="3"/>
      <c r="U242" s="14"/>
      <c r="V242" s="14"/>
      <c r="W242" s="14"/>
      <c r="X242" s="14"/>
      <c r="Y242" s="14"/>
      <c r="Z242" s="14"/>
      <c r="AA242" s="14"/>
      <c r="AB242" s="3"/>
    </row>
    <row r="243" spans="2:28" s="2" customFormat="1" ht="12" x14ac:dyDescent="0.15">
      <c r="B243" s="3"/>
      <c r="C243" s="3"/>
      <c r="G243" s="4"/>
      <c r="H243" s="11"/>
      <c r="I243" s="11"/>
      <c r="J243" s="11"/>
      <c r="K243" s="11"/>
      <c r="L243" s="5"/>
      <c r="M243" s="13"/>
      <c r="N243" s="5"/>
      <c r="O243" s="12"/>
      <c r="P243" s="12"/>
      <c r="Q243" s="6"/>
      <c r="R243" s="6"/>
      <c r="S243" s="12"/>
      <c r="T243" s="3"/>
      <c r="U243" s="14"/>
      <c r="V243" s="14"/>
      <c r="W243" s="14"/>
      <c r="X243" s="14"/>
      <c r="Y243" s="14"/>
      <c r="Z243" s="14"/>
      <c r="AA243" s="14"/>
      <c r="AB243" s="3"/>
    </row>
    <row r="244" spans="2:28" s="2" customFormat="1" ht="12" x14ac:dyDescent="0.15">
      <c r="B244" s="3"/>
      <c r="C244" s="3"/>
      <c r="G244" s="4"/>
      <c r="H244" s="11"/>
      <c r="I244" s="11"/>
      <c r="J244" s="11"/>
      <c r="K244" s="11"/>
      <c r="L244" s="5"/>
      <c r="M244" s="13"/>
      <c r="N244" s="5"/>
      <c r="O244" s="12"/>
      <c r="P244" s="12"/>
      <c r="Q244" s="6"/>
      <c r="R244" s="6"/>
      <c r="S244" s="12"/>
      <c r="T244" s="3"/>
      <c r="U244" s="14"/>
      <c r="V244" s="14"/>
      <c r="W244" s="14"/>
      <c r="X244" s="14"/>
      <c r="Y244" s="14"/>
      <c r="Z244" s="14"/>
      <c r="AA244" s="14"/>
      <c r="AB244" s="3"/>
    </row>
    <row r="245" spans="2:28" s="2" customFormat="1" ht="12" x14ac:dyDescent="0.15">
      <c r="B245" s="3"/>
      <c r="C245" s="3"/>
      <c r="G245" s="4"/>
      <c r="H245" s="11"/>
      <c r="I245" s="11"/>
      <c r="J245" s="11"/>
      <c r="K245" s="11"/>
      <c r="L245" s="5"/>
      <c r="M245" s="13"/>
      <c r="N245" s="5"/>
      <c r="O245" s="12"/>
      <c r="P245" s="12"/>
      <c r="Q245" s="6"/>
      <c r="R245" s="6"/>
      <c r="S245" s="12"/>
      <c r="T245" s="3"/>
      <c r="U245" s="14"/>
      <c r="V245" s="14"/>
      <c r="W245" s="14"/>
      <c r="X245" s="14"/>
      <c r="Y245" s="14"/>
      <c r="Z245" s="14"/>
      <c r="AA245" s="14"/>
      <c r="AB245" s="3"/>
    </row>
    <row r="246" spans="2:28" x14ac:dyDescent="0.15">
      <c r="U246" s="14"/>
      <c r="V246" s="14"/>
      <c r="W246" s="14"/>
    </row>
    <row r="247" spans="2:28" s="2" customFormat="1" ht="12" x14ac:dyDescent="0.15">
      <c r="B247" s="3"/>
      <c r="C247" s="3"/>
      <c r="G247" s="4"/>
      <c r="H247" s="11"/>
      <c r="I247" s="11"/>
      <c r="J247" s="11"/>
      <c r="K247" s="11"/>
      <c r="L247" s="5"/>
      <c r="M247" s="13"/>
      <c r="N247" s="5"/>
      <c r="O247" s="12"/>
      <c r="P247" s="12"/>
      <c r="Q247" s="6"/>
      <c r="R247" s="6"/>
      <c r="S247" s="12"/>
      <c r="T247" s="3"/>
      <c r="U247" s="14"/>
      <c r="V247" s="14"/>
      <c r="W247" s="14"/>
      <c r="X247" s="14"/>
      <c r="Y247" s="14"/>
      <c r="Z247" s="14"/>
      <c r="AA247" s="14"/>
      <c r="AB247" s="3"/>
    </row>
    <row r="248" spans="2:28" s="2" customFormat="1" ht="12" x14ac:dyDescent="0.15">
      <c r="B248" s="3"/>
      <c r="C248" s="3"/>
      <c r="G248" s="4"/>
      <c r="H248" s="11"/>
      <c r="I248" s="11"/>
      <c r="J248" s="11"/>
      <c r="K248" s="11"/>
      <c r="L248" s="5"/>
      <c r="M248" s="13"/>
      <c r="N248" s="5"/>
      <c r="O248" s="12"/>
      <c r="P248" s="12"/>
      <c r="Q248" s="6"/>
      <c r="R248" s="6"/>
      <c r="S248" s="12"/>
      <c r="T248" s="3"/>
      <c r="U248" s="14"/>
      <c r="V248" s="14"/>
      <c r="W248" s="14"/>
      <c r="X248" s="14"/>
      <c r="Y248" s="14"/>
      <c r="Z248" s="14"/>
      <c r="AA248" s="14"/>
    </row>
    <row r="249" spans="2:28" s="2" customFormat="1" ht="12" x14ac:dyDescent="0.15">
      <c r="B249" s="3"/>
      <c r="C249" s="3"/>
      <c r="G249" s="4"/>
      <c r="H249" s="11"/>
      <c r="I249" s="11"/>
      <c r="J249" s="11"/>
      <c r="K249" s="11"/>
      <c r="L249" s="5"/>
      <c r="M249" s="13"/>
      <c r="N249" s="5"/>
      <c r="O249" s="12"/>
      <c r="P249" s="12"/>
      <c r="Q249" s="6"/>
      <c r="R249" s="6"/>
      <c r="S249" s="12"/>
      <c r="T249" s="3"/>
      <c r="U249" s="14"/>
      <c r="V249" s="14"/>
      <c r="W249" s="14"/>
      <c r="X249" s="14"/>
      <c r="Y249" s="14"/>
      <c r="Z249" s="14"/>
      <c r="AA249" s="14"/>
      <c r="AB249" s="3"/>
    </row>
    <row r="250" spans="2:28" s="2" customFormat="1" ht="12" x14ac:dyDescent="0.15">
      <c r="B250" s="3"/>
      <c r="C250" s="3"/>
      <c r="G250" s="4"/>
      <c r="H250" s="11"/>
      <c r="I250" s="11"/>
      <c r="J250" s="11"/>
      <c r="K250" s="11"/>
      <c r="L250" s="5"/>
      <c r="M250" s="13"/>
      <c r="N250" s="5"/>
      <c r="O250" s="12"/>
      <c r="P250" s="12"/>
      <c r="Q250" s="6"/>
      <c r="R250" s="6"/>
      <c r="S250" s="12"/>
      <c r="T250" s="3"/>
      <c r="U250" s="14"/>
      <c r="V250" s="14"/>
      <c r="W250" s="14"/>
      <c r="X250" s="14"/>
      <c r="Y250" s="14"/>
      <c r="Z250" s="14"/>
      <c r="AA250" s="14"/>
      <c r="AB250" s="3"/>
    </row>
    <row r="251" spans="2:28" s="2" customFormat="1" ht="12" x14ac:dyDescent="0.15">
      <c r="B251" s="3"/>
      <c r="C251" s="3"/>
      <c r="G251" s="4"/>
      <c r="H251" s="11"/>
      <c r="I251" s="11"/>
      <c r="J251" s="11"/>
      <c r="K251" s="11"/>
      <c r="L251" s="5"/>
      <c r="M251" s="13"/>
      <c r="N251" s="5"/>
      <c r="O251" s="12"/>
      <c r="P251" s="12"/>
      <c r="Q251" s="6"/>
      <c r="R251" s="6"/>
      <c r="S251" s="12"/>
      <c r="T251" s="3"/>
      <c r="U251" s="14"/>
      <c r="V251" s="14"/>
      <c r="W251" s="14"/>
      <c r="X251" s="14"/>
      <c r="Y251" s="14"/>
      <c r="Z251" s="14"/>
      <c r="AA251" s="14"/>
      <c r="AB251" s="3"/>
    </row>
    <row r="252" spans="2:28" s="2" customFormat="1" ht="12" x14ac:dyDescent="0.15">
      <c r="B252" s="3"/>
      <c r="C252" s="3"/>
      <c r="G252" s="4"/>
      <c r="H252" s="11"/>
      <c r="I252" s="11"/>
      <c r="J252" s="11"/>
      <c r="K252" s="11"/>
      <c r="L252" s="5"/>
      <c r="M252" s="13"/>
      <c r="N252" s="5"/>
      <c r="O252" s="12"/>
      <c r="P252" s="12"/>
      <c r="Q252" s="6"/>
      <c r="R252" s="6"/>
      <c r="S252" s="12"/>
      <c r="T252" s="3"/>
      <c r="U252" s="14"/>
      <c r="V252" s="14"/>
      <c r="W252" s="14"/>
      <c r="X252" s="14"/>
      <c r="Y252" s="14"/>
      <c r="Z252" s="14"/>
      <c r="AA252" s="14"/>
      <c r="AB252" s="3"/>
    </row>
    <row r="253" spans="2:28" s="2" customFormat="1" x14ac:dyDescent="0.15">
      <c r="B253" s="3"/>
      <c r="C253" s="3"/>
      <c r="G253" s="4"/>
      <c r="H253" s="11"/>
      <c r="I253" s="11"/>
      <c r="J253" s="11"/>
      <c r="K253" s="11"/>
      <c r="L253" s="5"/>
      <c r="M253" s="13"/>
      <c r="N253" s="5"/>
      <c r="O253" s="12"/>
      <c r="P253" s="12"/>
      <c r="Q253" s="6"/>
      <c r="R253" s="6"/>
      <c r="S253" s="12"/>
      <c r="T253" s="3"/>
      <c r="U253" s="15"/>
      <c r="V253" s="15"/>
      <c r="W253" s="14"/>
      <c r="X253" s="14"/>
      <c r="Y253" s="14"/>
      <c r="Z253" s="14"/>
      <c r="AA253" s="14"/>
      <c r="AB253" s="3"/>
    </row>
    <row r="254" spans="2:28" s="2" customFormat="1" x14ac:dyDescent="0.15">
      <c r="B254" s="3"/>
      <c r="C254" s="3"/>
      <c r="G254" s="4"/>
      <c r="H254" s="11"/>
      <c r="I254" s="11"/>
      <c r="J254" s="11"/>
      <c r="K254" s="11"/>
      <c r="L254" s="5"/>
      <c r="M254" s="13"/>
      <c r="N254" s="5"/>
      <c r="O254" s="12"/>
      <c r="P254" s="12"/>
      <c r="Q254" s="6"/>
      <c r="R254" s="6"/>
      <c r="S254" s="12"/>
      <c r="T254" s="3"/>
      <c r="U254" s="15"/>
      <c r="V254" s="15"/>
      <c r="W254" s="14"/>
      <c r="X254" s="14"/>
      <c r="Y254" s="14"/>
      <c r="Z254" s="14"/>
      <c r="AA254" s="14"/>
      <c r="AB254" s="3"/>
    </row>
    <row r="255" spans="2:28" s="2" customFormat="1" x14ac:dyDescent="0.15">
      <c r="B255" s="3"/>
      <c r="C255" s="3"/>
      <c r="G255" s="4"/>
      <c r="H255" s="11"/>
      <c r="I255" s="11"/>
      <c r="J255" s="11"/>
      <c r="K255" s="11"/>
      <c r="L255" s="5"/>
      <c r="M255" s="13"/>
      <c r="N255" s="5"/>
      <c r="O255" s="12"/>
      <c r="P255" s="12"/>
      <c r="Q255" s="6"/>
      <c r="R255" s="6"/>
      <c r="S255" s="12"/>
      <c r="T255" s="3"/>
      <c r="U255" s="15"/>
      <c r="V255" s="15"/>
      <c r="W255" s="14"/>
      <c r="X255" s="14"/>
      <c r="Y255" s="14"/>
      <c r="Z255" s="14"/>
      <c r="AA255" s="14"/>
      <c r="AB255" s="3"/>
    </row>
    <row r="256" spans="2:28" s="2" customFormat="1" x14ac:dyDescent="0.15">
      <c r="B256" s="3"/>
      <c r="C256" s="3"/>
      <c r="G256" s="4"/>
      <c r="H256" s="11"/>
      <c r="I256" s="11"/>
      <c r="J256" s="11"/>
      <c r="K256" s="11"/>
      <c r="L256" s="5"/>
      <c r="M256" s="13"/>
      <c r="N256" s="5"/>
      <c r="O256" s="12"/>
      <c r="P256" s="12"/>
      <c r="Q256" s="6"/>
      <c r="R256" s="6"/>
      <c r="S256" s="12"/>
      <c r="T256" s="3"/>
      <c r="U256" s="15"/>
      <c r="V256" s="15"/>
      <c r="W256" s="14"/>
      <c r="X256" s="14"/>
      <c r="Y256" s="14"/>
      <c r="Z256" s="14"/>
      <c r="AA256" s="14"/>
      <c r="AB256" s="3"/>
    </row>
    <row r="257" spans="2:28" s="2" customFormat="1" x14ac:dyDescent="0.15">
      <c r="B257" s="3"/>
      <c r="C257" s="3"/>
      <c r="G257" s="4"/>
      <c r="H257" s="11"/>
      <c r="I257" s="11"/>
      <c r="J257" s="11"/>
      <c r="K257" s="11"/>
      <c r="L257" s="5"/>
      <c r="M257" s="13"/>
      <c r="N257" s="5"/>
      <c r="O257" s="12"/>
      <c r="P257" s="12"/>
      <c r="Q257" s="6"/>
      <c r="R257" s="6"/>
      <c r="S257" s="12"/>
      <c r="T257" s="3"/>
      <c r="U257" s="15"/>
      <c r="V257" s="15"/>
      <c r="W257" s="14"/>
      <c r="X257" s="14"/>
      <c r="Y257" s="14"/>
      <c r="Z257" s="14"/>
      <c r="AA257" s="14"/>
      <c r="AB257" s="3"/>
    </row>
    <row r="258" spans="2:28" s="2" customFormat="1" x14ac:dyDescent="0.15">
      <c r="B258" s="3"/>
      <c r="C258" s="3"/>
      <c r="G258" s="4"/>
      <c r="H258" s="11"/>
      <c r="I258" s="11"/>
      <c r="J258" s="11"/>
      <c r="K258" s="11"/>
      <c r="L258" s="5"/>
      <c r="M258" s="13"/>
      <c r="N258" s="5"/>
      <c r="O258" s="12"/>
      <c r="P258" s="12"/>
      <c r="Q258" s="6"/>
      <c r="R258" s="6"/>
      <c r="S258" s="12"/>
      <c r="T258" s="3"/>
      <c r="U258" s="15"/>
      <c r="V258" s="15"/>
      <c r="W258" s="14"/>
      <c r="X258" s="14"/>
      <c r="Y258" s="14"/>
      <c r="Z258" s="14"/>
      <c r="AA258" s="14"/>
      <c r="AB258" s="3"/>
    </row>
    <row r="260" spans="2:28" x14ac:dyDescent="0.15">
      <c r="J260" s="16"/>
      <c r="K260" s="16"/>
      <c r="S260" s="16"/>
      <c r="W260" s="17"/>
    </row>
  </sheetData>
  <mergeCells count="6">
    <mergeCell ref="W2:Z2"/>
    <mergeCell ref="T2:U2"/>
    <mergeCell ref="B2:F2"/>
    <mergeCell ref="H2:J2"/>
    <mergeCell ref="K2:L2"/>
    <mergeCell ref="N2:P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40</vt:i4>
      </vt:variant>
    </vt:vector>
  </HeadingPairs>
  <TitlesOfParts>
    <vt:vector size="46" baseType="lpstr">
      <vt:lpstr>PlotDat6</vt:lpstr>
      <vt:lpstr>PlotDat7</vt:lpstr>
      <vt:lpstr>PlotDat8</vt:lpstr>
      <vt:lpstr>Table S3</vt:lpstr>
      <vt:lpstr>Sheet2</vt:lpstr>
      <vt:lpstr>Sheet3</vt:lpstr>
      <vt:lpstr>_gXY1</vt:lpstr>
      <vt:lpstr>Ellipse1_1</vt:lpstr>
      <vt:lpstr>Ellipse1_10</vt:lpstr>
      <vt:lpstr>Ellipse1_11</vt:lpstr>
      <vt:lpstr>Ellipse1_12</vt:lpstr>
      <vt:lpstr>Ellipse1_13</vt:lpstr>
      <vt:lpstr>Ellipse1_14</vt:lpstr>
      <vt:lpstr>Ellipse1_15</vt:lpstr>
      <vt:lpstr>Ellipse1_16</vt:lpstr>
      <vt:lpstr>Ellipse1_17</vt:lpstr>
      <vt:lpstr>Ellipse1_18</vt:lpstr>
      <vt:lpstr>Ellipse1_19</vt:lpstr>
      <vt:lpstr>Ellipse1_2</vt:lpstr>
      <vt:lpstr>Ellipse1_20</vt:lpstr>
      <vt:lpstr>Ellipse1_21</vt:lpstr>
      <vt:lpstr>Ellipse1_22</vt:lpstr>
      <vt:lpstr>Ellipse1_23</vt:lpstr>
      <vt:lpstr>Ellipse1_24</vt:lpstr>
      <vt:lpstr>Ellipse1_25</vt:lpstr>
      <vt:lpstr>Ellipse1_26</vt:lpstr>
      <vt:lpstr>Ellipse1_27</vt:lpstr>
      <vt:lpstr>Ellipse1_28</vt:lpstr>
      <vt:lpstr>Ellipse1_29</vt:lpstr>
      <vt:lpstr>Ellipse1_3</vt:lpstr>
      <vt:lpstr>Ellipse1_30</vt:lpstr>
      <vt:lpstr>Ellipse1_31</vt:lpstr>
      <vt:lpstr>Ellipse1_32</vt:lpstr>
      <vt:lpstr>Ellipse1_33</vt:lpstr>
      <vt:lpstr>Ellipse1_34</vt:lpstr>
      <vt:lpstr>Ellipse1_35</vt:lpstr>
      <vt:lpstr>Ellipse1_36</vt:lpstr>
      <vt:lpstr>Ellipse1_37</vt:lpstr>
      <vt:lpstr>Ellipse1_38</vt:lpstr>
      <vt:lpstr>Ellipse1_39</vt:lpstr>
      <vt:lpstr>Ellipse1_4</vt:lpstr>
      <vt:lpstr>Ellipse1_5</vt:lpstr>
      <vt:lpstr>Ellipse1_6</vt:lpstr>
      <vt:lpstr>Ellipse1_7</vt:lpstr>
      <vt:lpstr>Ellipse1_8</vt:lpstr>
      <vt:lpstr>Ellipse1_9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2023-04-05T07:21:51Z</dcterms:modified>
</cp:coreProperties>
</file>